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Q3" i="1"/>
  <c r="DS3" s="1"/>
  <c r="DQ13"/>
  <c r="DS13" s="1"/>
  <c r="DQ11" l="1"/>
  <c r="DS11" s="1"/>
  <c r="DQ9" l="1"/>
  <c r="DQ7" l="1"/>
  <c r="DS7" s="1"/>
  <c r="DQ5"/>
  <c r="DS5" s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<sst xmlns="http://schemas.openxmlformats.org/spreadsheetml/2006/main" count="365" uniqueCount="47">
  <si>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</si>
  <si>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</si>
  <si>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</si>
  <si>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</si>
  <si>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</si>
  <si>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</si>
  <si>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</si>
  <si>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</si>
  <si>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</si>
  <si>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</si>
  <si>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</si>
  <si>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</si>
  <si>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</si>
  <si>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</si>
  <si>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</si>
  <si>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</si>
  <si>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</si>
  <si>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</si>
  <si>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</si>
  <si>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</si>
  <si>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</si>
  <si>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</si>
  <si>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</si>
  <si>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</si>
  <si>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</si>
  <si>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</si>
  <si>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</si>
  <si>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</si>
  <si>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</si>
  <si>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</si>
  <si>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</si>
  <si>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</si>
  <si>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</si>
  <si>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</si>
  <si>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</si>
  <si>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</si>
  <si>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</si>
  <si>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</si>
  <si>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</si>
  <si>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</si>
  <si>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</si>
  <si>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</si>
  <si>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</si>
  <si>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</si>
  <si>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</si>
  <si>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</si>
  <si>
    <t>МДК 01.04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</si>
</sst>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  <xf numFmtId="0" fontId="0" fillId="4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S79"/>
  <sheetViews>
    <sheetView tabSelected="1" topLeftCell="BS1" zoomScale="80" zoomScaleNormal="80" workbookViewId="0">
      <selection activeCell="AX14" sqref="AX14"/>
    </sheetView>
  </sheetViews>
  <sheetFormatPr defaultRowHeight="15"/>
  <cols>
    <col min="1" max="1" width="8.85546875" customWidth="1"/>
    <col min="2" max="86" width="4" customWidth="1"/>
    <col min="87" max="87" width="4" style="9" customWidth="1"/>
    <col min="88" max="92" width="4" customWidth="1"/>
    <col min="93" max="115" width="3.7109375" customWidth="1"/>
    <col min="116" max="117" width="4.5703125" customWidth="1"/>
    <col min="118" max="118" width="4.42578125" customWidth="1"/>
    <col min="119" max="119" width="0.28515625" customWidth="1"/>
    <col min="121" max="121" width="4" customWidth="1"/>
    <col min="122" max="122" width="4.5703125" customWidth="1"/>
    <col min="123" max="123" width="4.28515625" customWidth="1"/>
  </cols>
  <sheetData>
    <row r="1" spans="1:123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1">
        <v>46164</v>
      </c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Q1" s="3" t="s">
        <v>44</v>
      </c>
      <c r="DR1" s="3" t="s">
        <v>40</v>
      </c>
      <c r="DS1" s="3" t="s">
        <v>45</v>
      </c>
    </row>
    <row r="2" spans="1:123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7" t="s">
        <v>5</v>
      </c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8" t="s">
        <v>17</v>
      </c>
      <c r="DS2" s="12"/>
    </row>
    <row r="3" spans="1:123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A3">
        <v>1</v>
      </c>
      <c r="DQ3">
        <f>SUM(B3:DP3)</f>
        <v>34</v>
      </c>
      <c r="DR3" s="11">
        <v>78</v>
      </c>
      <c r="DS3">
        <f>DR3-DQ3*2</f>
        <v>10</v>
      </c>
    </row>
    <row r="4" spans="1:123" s="6" customFormat="1" ht="61.5" customHeight="1">
      <c r="A4" s="8" t="s">
        <v>4</v>
      </c>
      <c r="B4" s="15" t="s">
        <v>41</v>
      </c>
      <c r="C4" s="15" t="s">
        <v>41</v>
      </c>
      <c r="D4" s="15" t="s">
        <v>41</v>
      </c>
      <c r="E4" s="7"/>
      <c r="F4" s="15" t="s">
        <v>41</v>
      </c>
      <c r="G4" s="15" t="s">
        <v>41</v>
      </c>
      <c r="H4" s="15" t="s">
        <v>41</v>
      </c>
      <c r="I4" s="7"/>
      <c r="J4" s="7"/>
      <c r="K4" s="7"/>
      <c r="L4" s="15" t="s">
        <v>41</v>
      </c>
      <c r="M4" s="15" t="s">
        <v>41</v>
      </c>
      <c r="N4" s="15" t="s">
        <v>41</v>
      </c>
      <c r="O4" s="15" t="s">
        <v>41</v>
      </c>
      <c r="P4" s="7"/>
      <c r="Q4" s="7"/>
      <c r="R4" s="15" t="s">
        <v>41</v>
      </c>
      <c r="S4" s="15" t="s">
        <v>41</v>
      </c>
      <c r="T4" s="15" t="s">
        <v>41</v>
      </c>
      <c r="V4" s="7"/>
      <c r="W4" s="15" t="s">
        <v>41</v>
      </c>
      <c r="X4" s="15" t="s">
        <v>41</v>
      </c>
      <c r="Y4" s="15" t="s">
        <v>41</v>
      </c>
      <c r="Z4" s="15" t="s">
        <v>41</v>
      </c>
      <c r="AB4" s="7"/>
      <c r="AC4" s="7"/>
      <c r="AD4" s="15" t="s">
        <v>41</v>
      </c>
      <c r="AE4" s="15" t="s">
        <v>41</v>
      </c>
      <c r="AF4" s="15" t="s">
        <v>41</v>
      </c>
      <c r="AH4" s="7"/>
      <c r="AI4" s="7"/>
      <c r="AJ4" s="15" t="s">
        <v>41</v>
      </c>
      <c r="AK4" s="15" t="s">
        <v>41</v>
      </c>
      <c r="AL4" s="7"/>
      <c r="AO4" s="15" t="s">
        <v>41</v>
      </c>
      <c r="AP4" s="15" t="s">
        <v>41</v>
      </c>
      <c r="AQ4" s="15" t="s">
        <v>41</v>
      </c>
      <c r="AT4" s="15" t="s">
        <v>41</v>
      </c>
      <c r="AU4" s="15" t="s">
        <v>41</v>
      </c>
      <c r="AV4" s="15" t="s">
        <v>41</v>
      </c>
      <c r="AW4" s="7"/>
      <c r="AZ4" s="15" t="s">
        <v>41</v>
      </c>
      <c r="BA4" s="15" t="s">
        <v>41</v>
      </c>
      <c r="BB4" s="15" t="s">
        <v>41</v>
      </c>
      <c r="BE4" s="15" t="s">
        <v>41</v>
      </c>
      <c r="BF4" s="15" t="s">
        <v>41</v>
      </c>
      <c r="BG4" s="15" t="s">
        <v>41</v>
      </c>
      <c r="BH4" s="7"/>
      <c r="BI4" s="7"/>
      <c r="BK4" s="15" t="s">
        <v>41</v>
      </c>
      <c r="BL4" s="15" t="s">
        <v>41</v>
      </c>
      <c r="BM4" s="15" t="s">
        <v>41</v>
      </c>
      <c r="BN4" s="7"/>
      <c r="BO4" s="7"/>
      <c r="BP4" s="15" t="s">
        <v>41</v>
      </c>
      <c r="BQ4" s="15" t="s">
        <v>41</v>
      </c>
      <c r="BR4" s="15" t="s">
        <v>41</v>
      </c>
      <c r="BS4" s="15" t="s">
        <v>41</v>
      </c>
      <c r="BT4" s="7"/>
      <c r="BU4" s="7"/>
      <c r="BW4" s="15" t="s">
        <v>41</v>
      </c>
      <c r="BX4" s="15" t="s">
        <v>41</v>
      </c>
      <c r="BY4" s="15" t="s">
        <v>41</v>
      </c>
      <c r="BZ4" s="7"/>
      <c r="CA4" s="7"/>
      <c r="CB4" s="15" t="s">
        <v>41</v>
      </c>
      <c r="CC4" s="15" t="s">
        <v>41</v>
      </c>
      <c r="CD4" s="15" t="s">
        <v>41</v>
      </c>
      <c r="CE4" s="15" t="s">
        <v>41</v>
      </c>
      <c r="CG4" s="7"/>
      <c r="CH4" s="15" t="s">
        <v>41</v>
      </c>
      <c r="CI4" s="15" t="s">
        <v>41</v>
      </c>
      <c r="CJ4" s="15" t="s">
        <v>41</v>
      </c>
      <c r="CK4" s="7"/>
      <c r="CL4" s="7"/>
      <c r="CM4" s="7"/>
      <c r="CN4" s="15" t="s">
        <v>41</v>
      </c>
      <c r="CQ4" s="15" t="s">
        <v>41</v>
      </c>
      <c r="CR4" s="15" t="s">
        <v>41</v>
      </c>
      <c r="CU4" s="15" t="s">
        <v>41</v>
      </c>
      <c r="CV4" s="15" t="s">
        <v>41</v>
      </c>
      <c r="CW4" s="15" t="s">
        <v>41</v>
      </c>
      <c r="CZ4" s="15" t="s">
        <v>41</v>
      </c>
      <c r="DA4" s="15" t="s">
        <v>41</v>
      </c>
      <c r="DP4" s="8" t="s">
        <v>4</v>
      </c>
      <c r="DS4" s="8"/>
    </row>
    <row r="5" spans="1:123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>
        <v>1</v>
      </c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>
        <v>1</v>
      </c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>
        <v>1</v>
      </c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Q5" s="9">
        <f>SUM(B5:DP5)</f>
        <v>60</v>
      </c>
      <c r="DR5" s="9">
        <v>144</v>
      </c>
      <c r="DS5">
        <f>DR5-DQ5*2</f>
        <v>24</v>
      </c>
    </row>
    <row r="6" spans="1:123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Q6" s="7" t="s">
        <v>42</v>
      </c>
      <c r="T6" s="7" t="s">
        <v>42</v>
      </c>
      <c r="U6" s="7" t="s">
        <v>42</v>
      </c>
      <c r="V6" s="7" t="s">
        <v>42</v>
      </c>
      <c r="W6" s="7" t="s">
        <v>42</v>
      </c>
      <c r="Z6" s="7" t="s">
        <v>42</v>
      </c>
      <c r="AB6" s="7" t="s">
        <v>42</v>
      </c>
      <c r="AC6" s="7" t="s">
        <v>42</v>
      </c>
      <c r="AF6" s="7" t="s">
        <v>42</v>
      </c>
      <c r="AG6" s="7" t="s">
        <v>42</v>
      </c>
      <c r="AH6" s="7" t="s">
        <v>42</v>
      </c>
      <c r="AI6" s="7" t="s">
        <v>42</v>
      </c>
      <c r="AK6" s="7" t="s">
        <v>42</v>
      </c>
      <c r="AM6" s="7" t="s">
        <v>42</v>
      </c>
      <c r="AN6" s="7" t="s">
        <v>42</v>
      </c>
      <c r="AP6" s="7"/>
      <c r="AQ6" s="7" t="s">
        <v>42</v>
      </c>
      <c r="AR6" s="7" t="s">
        <v>42</v>
      </c>
      <c r="AS6" s="7" t="s">
        <v>42</v>
      </c>
      <c r="AT6" s="7" t="s">
        <v>42</v>
      </c>
      <c r="AV6" s="7"/>
      <c r="AW6" s="7"/>
      <c r="AX6" s="7" t="s">
        <v>42</v>
      </c>
      <c r="AY6" s="7" t="s">
        <v>42</v>
      </c>
      <c r="BB6" s="7" t="s">
        <v>42</v>
      </c>
      <c r="BC6" s="7" t="s">
        <v>42</v>
      </c>
      <c r="BD6" s="7" t="s">
        <v>42</v>
      </c>
      <c r="BE6" s="7" t="s">
        <v>42</v>
      </c>
      <c r="BG6" s="7" t="s">
        <v>42</v>
      </c>
      <c r="BH6" s="7"/>
      <c r="BI6" s="7" t="s">
        <v>42</v>
      </c>
      <c r="BJ6" s="7" t="s">
        <v>42</v>
      </c>
      <c r="BM6" s="7" t="s">
        <v>42</v>
      </c>
      <c r="BN6" s="7" t="s">
        <v>42</v>
      </c>
      <c r="BO6" s="7" t="s">
        <v>42</v>
      </c>
      <c r="BP6" s="7" t="s">
        <v>42</v>
      </c>
      <c r="BS6" s="7" t="s">
        <v>42</v>
      </c>
      <c r="BT6" s="7"/>
      <c r="BU6" s="7" t="s">
        <v>42</v>
      </c>
      <c r="BV6" s="7" t="s">
        <v>42</v>
      </c>
      <c r="BY6" s="7" t="s">
        <v>42</v>
      </c>
      <c r="BZ6" s="7" t="s">
        <v>42</v>
      </c>
      <c r="CA6" s="7" t="s">
        <v>42</v>
      </c>
      <c r="CB6" s="7" t="s">
        <v>42</v>
      </c>
      <c r="CE6" s="7" t="s">
        <v>42</v>
      </c>
      <c r="CF6" s="7"/>
      <c r="CG6" s="7" t="s">
        <v>42</v>
      </c>
      <c r="CH6" s="7" t="s">
        <v>42</v>
      </c>
      <c r="CJ6" s="7" t="s">
        <v>42</v>
      </c>
      <c r="CL6" s="7" t="s">
        <v>42</v>
      </c>
      <c r="CM6" s="7" t="s">
        <v>42</v>
      </c>
      <c r="CN6" s="7" t="s">
        <v>42</v>
      </c>
      <c r="CP6" s="7" t="s">
        <v>42</v>
      </c>
      <c r="CQ6" s="7" t="s">
        <v>42</v>
      </c>
      <c r="CT6" s="7" t="s">
        <v>42</v>
      </c>
      <c r="CU6" s="7" t="s">
        <v>42</v>
      </c>
      <c r="CW6" s="7" t="s">
        <v>42</v>
      </c>
      <c r="CY6" s="7" t="s">
        <v>42</v>
      </c>
      <c r="CZ6" s="7" t="s">
        <v>42</v>
      </c>
      <c r="DP6" s="8" t="s">
        <v>12</v>
      </c>
      <c r="DS6" s="8"/>
    </row>
    <row r="7" spans="1:123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Q7" s="9">
        <f>SUM(B7:DP7)</f>
        <v>62</v>
      </c>
      <c r="DR7" s="9">
        <v>128</v>
      </c>
      <c r="DS7">
        <f>DR7-DQ7*2</f>
        <v>4</v>
      </c>
    </row>
    <row r="8" spans="1:123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8" t="s">
        <v>0</v>
      </c>
      <c r="DS8" s="8"/>
    </row>
    <row r="9" spans="1:123" ht="17.25" customHeight="1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Q9" s="9">
        <f>SUM(B9:DP9)</f>
        <v>24</v>
      </c>
      <c r="DR9" s="9">
        <v>44</v>
      </c>
      <c r="DS9">
        <v>0</v>
      </c>
    </row>
    <row r="10" spans="1:123" ht="57" customHeight="1">
      <c r="A10" s="8" t="s">
        <v>7</v>
      </c>
      <c r="B10" s="15" t="s">
        <v>41</v>
      </c>
      <c r="C10" s="15" t="s">
        <v>41</v>
      </c>
      <c r="D10" s="6"/>
      <c r="E10" s="15" t="s">
        <v>41</v>
      </c>
      <c r="F10" s="15" t="s">
        <v>41</v>
      </c>
      <c r="G10" s="15" t="s">
        <v>41</v>
      </c>
      <c r="H10" s="15" t="s">
        <v>41</v>
      </c>
      <c r="I10" s="6"/>
      <c r="J10" s="6"/>
      <c r="K10" s="6"/>
      <c r="L10" s="15" t="s">
        <v>41</v>
      </c>
      <c r="M10" s="15" t="s">
        <v>41</v>
      </c>
      <c r="N10" s="15" t="s">
        <v>41</v>
      </c>
      <c r="O10" s="15" t="s">
        <v>41</v>
      </c>
      <c r="P10" s="7"/>
      <c r="Q10" s="15" t="s">
        <v>41</v>
      </c>
      <c r="R10" s="15" t="s">
        <v>41</v>
      </c>
      <c r="S10" s="15" t="s">
        <v>41</v>
      </c>
      <c r="T10" s="6"/>
      <c r="U10" s="6"/>
      <c r="V10" s="7"/>
      <c r="W10" s="6"/>
      <c r="X10" s="15" t="s">
        <v>41</v>
      </c>
      <c r="Y10" s="15" t="s">
        <v>41</v>
      </c>
      <c r="Z10" s="15" t="s">
        <v>41</v>
      </c>
      <c r="AA10" s="7"/>
      <c r="AB10" s="7"/>
      <c r="AC10" s="15" t="s">
        <v>41</v>
      </c>
      <c r="AD10" s="15" t="s">
        <v>41</v>
      </c>
      <c r="AE10" s="15" t="s">
        <v>41</v>
      </c>
      <c r="AF10" s="15" t="s">
        <v>41</v>
      </c>
      <c r="AG10" s="15" t="s">
        <v>41</v>
      </c>
      <c r="AH10" s="7"/>
      <c r="AI10" s="15" t="s">
        <v>41</v>
      </c>
      <c r="AJ10" s="15" t="s">
        <v>41</v>
      </c>
      <c r="AK10" s="15" t="s">
        <v>41</v>
      </c>
      <c r="AL10" s="7"/>
      <c r="AM10" s="7"/>
      <c r="AN10" s="15" t="s">
        <v>41</v>
      </c>
      <c r="AO10" s="15" t="s">
        <v>41</v>
      </c>
      <c r="AP10" s="15" t="s">
        <v>41</v>
      </c>
      <c r="AQ10" s="15" t="s">
        <v>41</v>
      </c>
      <c r="AR10" s="6"/>
      <c r="AS10" s="15" t="s">
        <v>41</v>
      </c>
      <c r="AT10" s="15" t="s">
        <v>41</v>
      </c>
      <c r="AU10" s="15" t="s">
        <v>41</v>
      </c>
      <c r="AV10" s="15" t="s">
        <v>41</v>
      </c>
      <c r="AW10" s="7"/>
      <c r="AX10" s="7"/>
      <c r="AY10" s="15" t="s">
        <v>41</v>
      </c>
      <c r="AZ10" s="15" t="s">
        <v>41</v>
      </c>
      <c r="BA10" s="15" t="s">
        <v>41</v>
      </c>
      <c r="BB10" s="15" t="s">
        <v>41</v>
      </c>
      <c r="BC10" s="6"/>
      <c r="BD10" s="6"/>
      <c r="BE10" s="7"/>
      <c r="BF10" s="15" t="s">
        <v>41</v>
      </c>
      <c r="BG10" s="15" t="s">
        <v>41</v>
      </c>
      <c r="BH10" s="7"/>
      <c r="BI10" s="7"/>
      <c r="BJ10" s="15" t="s">
        <v>41</v>
      </c>
      <c r="BK10" s="15" t="s">
        <v>41</v>
      </c>
      <c r="BL10" s="15" t="s">
        <v>41</v>
      </c>
      <c r="BM10" s="15" t="s">
        <v>41</v>
      </c>
      <c r="BN10" s="7"/>
      <c r="BO10" s="7"/>
      <c r="BP10" s="7"/>
      <c r="BQ10" s="15" t="s">
        <v>41</v>
      </c>
      <c r="BR10" s="15" t="s">
        <v>41</v>
      </c>
      <c r="BS10" s="15" t="s">
        <v>41</v>
      </c>
      <c r="BT10" s="7"/>
      <c r="BU10" s="7"/>
      <c r="BV10" s="15" t="s">
        <v>41</v>
      </c>
      <c r="BW10" s="15" t="s">
        <v>41</v>
      </c>
      <c r="BX10" s="15" t="s">
        <v>41</v>
      </c>
      <c r="BY10" s="15" t="s">
        <v>41</v>
      </c>
      <c r="BZ10" s="7"/>
      <c r="CA10" s="7"/>
      <c r="CB10" s="6"/>
      <c r="CC10" s="15" t="s">
        <v>41</v>
      </c>
      <c r="CD10" s="15" t="s">
        <v>41</v>
      </c>
      <c r="CE10" s="15" t="s">
        <v>41</v>
      </c>
      <c r="CF10" s="15" t="s">
        <v>41</v>
      </c>
      <c r="CG10" s="7"/>
      <c r="CH10" s="7"/>
      <c r="CI10" s="15" t="s">
        <v>41</v>
      </c>
      <c r="CJ10" s="15" t="s">
        <v>41</v>
      </c>
      <c r="CK10" s="15" t="s">
        <v>41</v>
      </c>
      <c r="CL10" s="7"/>
      <c r="CM10" s="7"/>
      <c r="CN10" s="15" t="s">
        <v>41</v>
      </c>
      <c r="CO10" s="15" t="s">
        <v>41</v>
      </c>
      <c r="CP10" s="7"/>
      <c r="CQ10" s="7"/>
      <c r="CR10" s="15" t="s">
        <v>41</v>
      </c>
      <c r="CS10" s="15" t="s">
        <v>41</v>
      </c>
      <c r="CT10" s="7"/>
      <c r="CU10" s="7"/>
      <c r="CV10" s="15" t="s">
        <v>41</v>
      </c>
      <c r="CW10" s="15" t="s">
        <v>41</v>
      </c>
      <c r="CX10" s="15" t="s">
        <v>41</v>
      </c>
      <c r="CY10" s="7"/>
      <c r="CZ10" s="7"/>
      <c r="DA10" s="15" t="s">
        <v>41</v>
      </c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8" t="s">
        <v>7</v>
      </c>
      <c r="DS10" s="8"/>
    </row>
    <row r="11" spans="1:123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A11">
        <v>1</v>
      </c>
      <c r="DQ11" s="9">
        <f>SUM(B11:DP11)</f>
        <v>65</v>
      </c>
      <c r="DR11" s="9">
        <v>144</v>
      </c>
      <c r="DS11">
        <f>DR11-DQ11*2</f>
        <v>14</v>
      </c>
    </row>
    <row r="12" spans="1:123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15" t="s">
        <v>46</v>
      </c>
      <c r="AX12" s="15" t="s">
        <v>46</v>
      </c>
      <c r="AY12" s="15" t="s">
        <v>46</v>
      </c>
      <c r="AZ12" s="15" t="s">
        <v>46</v>
      </c>
      <c r="BA12" s="9"/>
      <c r="BB12" s="15" t="s">
        <v>46</v>
      </c>
      <c r="BC12" s="15" t="s">
        <v>46</v>
      </c>
      <c r="BD12" s="15" t="s">
        <v>46</v>
      </c>
      <c r="BE12" s="15" t="s">
        <v>46</v>
      </c>
      <c r="BF12" s="15" t="s">
        <v>46</v>
      </c>
      <c r="BG12" s="15" t="s">
        <v>46</v>
      </c>
      <c r="BH12" s="15" t="s">
        <v>46</v>
      </c>
      <c r="BI12" s="15" t="s">
        <v>46</v>
      </c>
      <c r="BJ12" s="15" t="s">
        <v>46</v>
      </c>
      <c r="BK12" s="15" t="s">
        <v>46</v>
      </c>
      <c r="BL12" s="13"/>
      <c r="BM12" s="15" t="s">
        <v>46</v>
      </c>
      <c r="BN12" s="9"/>
      <c r="BO12" s="15" t="s">
        <v>46</v>
      </c>
      <c r="BP12" s="15" t="s">
        <v>46</v>
      </c>
      <c r="BQ12" s="9"/>
      <c r="BR12" s="13"/>
      <c r="BS12" s="15" t="s">
        <v>46</v>
      </c>
      <c r="BT12" s="15" t="s">
        <v>46</v>
      </c>
      <c r="BU12" s="15" t="s">
        <v>46</v>
      </c>
      <c r="BV12" s="15" t="s">
        <v>46</v>
      </c>
      <c r="BW12" s="15" t="s">
        <v>46</v>
      </c>
      <c r="BX12" s="13"/>
      <c r="BY12" s="15" t="s">
        <v>46</v>
      </c>
      <c r="BZ12" s="9"/>
      <c r="CA12" s="13"/>
      <c r="CB12" s="15" t="s">
        <v>46</v>
      </c>
      <c r="CC12" s="9"/>
      <c r="CD12" s="9"/>
      <c r="CE12" s="15" t="s">
        <v>46</v>
      </c>
      <c r="CF12" s="13"/>
      <c r="CG12" s="13"/>
      <c r="CH12" s="15" t="s">
        <v>46</v>
      </c>
      <c r="CI12" s="13"/>
      <c r="CJ12" s="15" t="s">
        <v>46</v>
      </c>
      <c r="CK12" s="13"/>
      <c r="CL12" s="13"/>
      <c r="CM12" s="13"/>
      <c r="CN12" s="15" t="s">
        <v>46</v>
      </c>
      <c r="CO12" s="13"/>
      <c r="CP12" s="13"/>
      <c r="CQ12" s="15" t="s">
        <v>46</v>
      </c>
      <c r="CR12" s="15" t="s">
        <v>46</v>
      </c>
      <c r="CS12" s="13"/>
      <c r="CT12" s="13"/>
      <c r="CU12" s="15" t="s">
        <v>46</v>
      </c>
      <c r="CV12" s="13"/>
      <c r="CW12" s="15" t="s">
        <v>46</v>
      </c>
      <c r="CX12" s="13"/>
      <c r="CY12" s="13"/>
      <c r="CZ12" s="15" t="s">
        <v>46</v>
      </c>
      <c r="DA12" s="15" t="s">
        <v>46</v>
      </c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8" t="s">
        <v>8</v>
      </c>
      <c r="DS12" s="8"/>
    </row>
    <row r="13" spans="1:123" ht="18" customHeight="1">
      <c r="AW13">
        <v>1</v>
      </c>
      <c r="AX13">
        <v>2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Q13">
        <v>1</v>
      </c>
      <c r="CR13">
        <v>1</v>
      </c>
      <c r="CU13">
        <v>1</v>
      </c>
      <c r="CW13">
        <v>1</v>
      </c>
      <c r="CZ13">
        <v>1</v>
      </c>
      <c r="DA13">
        <v>1</v>
      </c>
      <c r="DQ13" s="9">
        <f>SUM(AW13:DP13)</f>
        <v>36</v>
      </c>
      <c r="DR13" s="9">
        <v>90</v>
      </c>
      <c r="DS13">
        <f>DR13-DQ13*2</f>
        <v>18</v>
      </c>
    </row>
    <row r="14" spans="1:123" s="9" customFormat="1" ht="49.5" customHeight="1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</row>
    <row r="15" spans="1:123" ht="21.75" customHeight="1">
      <c r="CK15" s="10"/>
      <c r="DQ15" s="9"/>
      <c r="DR15" s="9"/>
    </row>
    <row r="16" spans="1:123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9"/>
      <c r="DO16" s="9"/>
      <c r="DP16" s="9"/>
      <c r="DS16" s="9"/>
    </row>
    <row r="17" spans="1:122" ht="17.25" customHeight="1">
      <c r="DQ17" s="9"/>
      <c r="DR17" s="9"/>
    </row>
    <row r="28" spans="1:122">
      <c r="A28" t="s">
        <v>0</v>
      </c>
    </row>
    <row r="29" spans="1:122">
      <c r="A29" s="4" t="s">
        <v>1</v>
      </c>
      <c r="B29">
        <f>(B3+C3+E3)*2</f>
        <v>2</v>
      </c>
      <c r="T29" s="4"/>
    </row>
    <row r="30" spans="1:122">
      <c r="A30" s="4" t="s">
        <v>2</v>
      </c>
      <c r="B30">
        <f>(D3+K3)*2</f>
        <v>0</v>
      </c>
      <c r="T30" s="4" t="s">
        <v>3</v>
      </c>
    </row>
    <row r="31" spans="1:122">
      <c r="A31" s="4" t="s">
        <v>3</v>
      </c>
      <c r="B31">
        <f>(J3+L3+M3+P3+W3+Z3+AB3+AC3+AI3+AN3+AR3+AW3+AZ3+BH3+BI3+BJ3+BK3+BN3+BO3+BU3+BX3)*2</f>
        <v>16</v>
      </c>
      <c r="T31" s="4" t="s">
        <v>2</v>
      </c>
    </row>
    <row r="32" spans="1:122">
      <c r="T32" s="4" t="s">
        <v>1</v>
      </c>
    </row>
    <row r="33" spans="1:20">
      <c r="A33" t="s">
        <v>4</v>
      </c>
      <c r="T33" s="4" t="s">
        <v>14</v>
      </c>
    </row>
    <row r="34" spans="1:20">
      <c r="A34" s="4" t="s">
        <v>5</v>
      </c>
      <c r="B34">
        <f>(B5+C5+E5+H5+I5+J5+O5+P5+V5+W5+AB5+AC5+AH5+AI5+AP5+AQ5+AV5+AW5+BB5+BH5+BI5+BN5+BO5+BT5+BU5+BZ5+CA5+CG5)*2</f>
        <v>20</v>
      </c>
    </row>
    <row r="35" spans="1:20">
      <c r="A35" s="4" t="s">
        <v>6</v>
      </c>
      <c r="B35">
        <f>(D5+K5)*2</f>
        <v>2</v>
      </c>
    </row>
    <row r="37" spans="1:20">
      <c r="A37" t="s">
        <v>7</v>
      </c>
    </row>
    <row r="38" spans="1:20">
      <c r="A38" s="4" t="s">
        <v>5</v>
      </c>
      <c r="B38">
        <f>(B7+C7+E7+H7+I7+J7+P7+V7+W7+AB7+AC7+AH7+AI7+AP7+AQ7+AV7+AW7+BB7+BH7+BI7+BN7+BO7+BT7+BU7+BZ7+CA7+CF7+CG7)*2</f>
        <v>42</v>
      </c>
    </row>
    <row r="39" spans="1:20">
      <c r="A39" s="4" t="s">
        <v>6</v>
      </c>
      <c r="B39">
        <f>(D7+K7)*2</f>
        <v>4</v>
      </c>
    </row>
    <row r="41" spans="1:20">
      <c r="A41" t="s">
        <v>8</v>
      </c>
    </row>
    <row r="42" spans="1:20">
      <c r="A42" s="4" t="s">
        <v>9</v>
      </c>
      <c r="B42">
        <f>L9*2</f>
        <v>0</v>
      </c>
    </row>
    <row r="43" spans="1:20">
      <c r="A43" s="4" t="s">
        <v>2</v>
      </c>
      <c r="B43">
        <v>130</v>
      </c>
    </row>
    <row r="44" spans="1:20">
      <c r="A44" s="4" t="s">
        <v>10</v>
      </c>
      <c r="B44">
        <f>(CA9+CE9+CG9+CH9+1)*2</f>
        <v>2</v>
      </c>
    </row>
    <row r="46" spans="1:20">
      <c r="A46" t="s">
        <v>11</v>
      </c>
    </row>
    <row r="47" spans="1:20">
      <c r="A47" s="4" t="s">
        <v>2</v>
      </c>
      <c r="B47">
        <f>(F15+M15+N15+O15+T15+U15+Z15+AA15+AF15+AH15+AN15+AO15+AT15+AU15+AZ15+BF15+BG15+BL15+BM15+BR15+BS15+BX15+BY15)*2</f>
        <v>0</v>
      </c>
    </row>
    <row r="48" spans="1:20">
      <c r="A48" s="4" t="s">
        <v>10</v>
      </c>
      <c r="B48">
        <f>(CA15+CB15+CE15+CF15+CG15+CH15)*2</f>
        <v>0</v>
      </c>
    </row>
    <row r="50" spans="1:2">
      <c r="A50" t="s">
        <v>12</v>
      </c>
    </row>
    <row r="51" spans="1:2">
      <c r="A51" s="4" t="s">
        <v>2</v>
      </c>
      <c r="B51">
        <f>(I17+K17+R17+X17+AD17+AE17+AJ17+AR17+AS17+AX17+BD17+BJ17+BP17+BQ17+BR17+BV17+CB17+CC17+CG17+CH17)*2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3">
      <c r="B65" t="s">
        <v>18</v>
      </c>
      <c r="D65" t="s">
        <v>19</v>
      </c>
      <c r="F65" t="s">
        <v>21</v>
      </c>
      <c r="I65" t="s">
        <v>20</v>
      </c>
    </row>
    <row r="66" spans="1:43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2026-05-22T09:59:49Z</dcterms:modified>
</cp:coreProperties>
</file>