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 activeTab="2"/>
  </bookViews>
  <sheets>
    <sheet name="2И РПМ" sheetId="1" r:id="rId1"/>
    <sheet name="2К РПМ" sheetId="2" r:id="rId2"/>
    <sheet name="2Б ОПБД" sheetId="3" r:id="rId3"/>
    <sheet name="3Б МДК0203" sheetId="4" r:id="rId4"/>
    <sheet name="3Д ТРПО" sheetId="6" r:id="rId5"/>
    <sheet name="3И ТРПО" sheetId="5" r:id="rId6"/>
    <sheet name="4Д Демо" sheetId="7" r:id="rId7"/>
    <sheet name="4Б Net" sheetId="8" r:id="rId8"/>
    <sheet name="Лист1" sheetId="9" r:id="rId9"/>
    <sheet name="Различные учебные мероприятия" sheetId="10" r:id="rId10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U31" i="4"/>
  <c r="CG31" l="1"/>
  <c r="BH31" i="6" l="1"/>
  <c r="CD37" i="1" l="1"/>
  <c r="CD3"/>
  <c r="CG36" i="2"/>
  <c r="CG3"/>
  <c r="CJ3" i="1" l="1"/>
  <c r="AT3" i="3"/>
  <c r="C42" l="1"/>
  <c r="B42"/>
  <c r="B28"/>
  <c r="C28"/>
  <c r="BB3" i="9"/>
  <c r="AC3" i="5"/>
  <c r="DG3" i="1"/>
</calcChain>
</file>

<file path=xl/sharedStrings.xml><?xml version="1.0" encoding="utf-8"?>
<sst xmlns="http://schemas.openxmlformats.org/spreadsheetml/2006/main" count="3428" uniqueCount="656">
  <si>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</si>
  <si>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</si>
  <si>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</si>
  <si>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</si>
  <si>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</si>
  <si>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</si>
  <si>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</si>
  <si>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</si>
  <si>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</si>
  <si>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</si>
  <si>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</si>
  <si>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с++</t>
  </si>
  <si>
    <t>Демо проработка задания</t>
  </si>
  <si>
    <t>Акк</t>
  </si>
  <si>
    <t>Пасс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</si>
  <si>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</si>
  <si>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</si>
  <si>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</si>
  <si>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</si>
  <si>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</si>
  <si>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</si>
  <si>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iskanderbrat09</t>
  </si>
  <si>
    <t>dQt-VS3-ipH-Spz</t>
  </si>
  <si>
    <t>Алибаева Ильгина Азаматовна</t>
  </si>
  <si>
    <t>ilgina061</t>
  </si>
  <si>
    <t>W6N-HX4-hyJ-4a6</t>
  </si>
  <si>
    <t>Андреева Мирослава Максимовна</t>
  </si>
  <si>
    <t>Аслямова Аида Азатовна</t>
  </si>
  <si>
    <t>aidaaslamova</t>
  </si>
  <si>
    <t>p8X-Eim-h86-4vK</t>
  </si>
  <si>
    <t>Асылгужин Ильмир Ильнурович</t>
  </si>
  <si>
    <t>asylguzinilmir99</t>
  </si>
  <si>
    <t>XUL-Z74-CSx-Ra7</t>
  </si>
  <si>
    <t>Ватулев Никита Максимович</t>
  </si>
  <si>
    <t>Гиляжева Диана Димовна</t>
  </si>
  <si>
    <t>dianagilyazheva</t>
  </si>
  <si>
    <t>Hs7-kES-re7-2AL</t>
  </si>
  <si>
    <t>заяв</t>
  </si>
  <si>
    <t>Губайдуллин Данил Айгизович</t>
  </si>
  <si>
    <t>Danil</t>
  </si>
  <si>
    <t>MsF-JpC-7Ru-P3C</t>
  </si>
  <si>
    <t>Ильгамов Эмиль</t>
  </si>
  <si>
    <t>emililgamov</t>
  </si>
  <si>
    <t>aBU-EkJ-CbH-R9Q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</si>
  <si>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</si>
  <si>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</si>
  <si>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</si>
  <si>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</si>
  <si>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ildan.malikov.05</t>
  </si>
  <si>
    <t>uyS-tti-YPt-rni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</si>
  <si>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</si>
  <si>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</si>
  <si>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</si>
  <si>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</si>
  <si>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vologya620</t>
  </si>
  <si>
    <t>3Zn-Uww-YeH-Pxj</t>
  </si>
  <si>
    <t>Рахимова Гульзира Азаматова</t>
  </si>
  <si>
    <t>Сафонов Александр Сергеевич</t>
  </si>
  <si>
    <t>Сысоева Виктория Васильевна</t>
  </si>
  <si>
    <t>uu706401</t>
  </si>
  <si>
    <t>ggC-sPg-Vvd-V6A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</si>
  <si>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</si>
  <si>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</si>
  <si>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</si>
  <si>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</si>
  <si>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</si>
  <si>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sabinahamitova</t>
  </si>
  <si>
    <t>AH3-DDg-L9H-f9E</t>
  </si>
  <si>
    <t>Хечикян Давид Тигранович</t>
  </si>
  <si>
    <t>David</t>
  </si>
  <si>
    <t>mMz-gCP-7jU-CqR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</si>
  <si>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</si>
  <si>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</si>
  <si>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</si>
  <si>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</si>
  <si>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SuperByBy2019</t>
  </si>
  <si>
    <t>2К</t>
  </si>
  <si>
    <t>Тех задание</t>
  </si>
  <si>
    <t>Оценка</t>
  </si>
  <si>
    <t>С++</t>
  </si>
  <si>
    <t>Алешин Данил</t>
  </si>
  <si>
    <t>Бармин Иван</t>
  </si>
  <si>
    <t>Гаврилов Артур</t>
  </si>
  <si>
    <t>troll.x.poppy21</t>
  </si>
  <si>
    <t>LUc-xU8-N46-rHp</t>
  </si>
  <si>
    <t>Газизулина Диана</t>
  </si>
  <si>
    <t>rotacyzxc</t>
  </si>
  <si>
    <t>46t-EsP-FyL-iAr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</si>
  <si>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</si>
  <si>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</si>
  <si>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</si>
  <si>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</si>
  <si>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</si>
  <si>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kmasmart</t>
  </si>
  <si>
    <t>Dae-Hh9-PMp-FYG</t>
  </si>
  <si>
    <t>Кузьминых Матвей</t>
  </si>
  <si>
    <t>Курячий Данил</t>
  </si>
  <si>
    <t>psserg003</t>
  </si>
  <si>
    <t>wUw-98E-wBn-WuA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</si>
  <si>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</si>
  <si>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</si>
  <si>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</si>
  <si>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</si>
  <si>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</si>
  <si>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</si>
  <si>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Variant7007</t>
  </si>
  <si>
    <t>wm3-s6A-GAT-237</t>
  </si>
  <si>
    <t>Сабирьянов Эльдар</t>
  </si>
  <si>
    <t>wortravelldworld</t>
  </si>
  <si>
    <t>8sT-78s-Lfk-XFE</t>
  </si>
  <si>
    <t>Сагитов Вагиз</t>
  </si>
  <si>
    <t>sagitsagitov1</t>
  </si>
  <si>
    <t>9Ji-FXW-srA-p49</t>
  </si>
  <si>
    <t>Сучкова Ульяна</t>
  </si>
  <si>
    <t>Фазылов Рамазан</t>
  </si>
  <si>
    <t>Федоров</t>
  </si>
  <si>
    <t>9033501196nikita</t>
  </si>
  <si>
    <t>ZLR-85G-tZw-BiG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</si>
  <si>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</si>
  <si>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</si>
  <si>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</si>
  <si>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</si>
  <si>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</si>
  <si>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</si>
  <si>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pipyp72</t>
  </si>
  <si>
    <t>BTn-562-CzV-K6V</t>
  </si>
  <si>
    <t>Юмагужин Идель</t>
  </si>
  <si>
    <t>delumaguzin41</t>
  </si>
  <si>
    <t>BAp-nUp-p5e-WEi</t>
  </si>
  <si>
    <t>Янбердин Ильяс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</si>
  <si>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</si>
  <si>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</si>
  <si>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</si>
  <si>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</si>
  <si>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</si>
  <si>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</si>
  <si>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</si>
  <si>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</si>
  <si>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</si>
  <si>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</si>
  <si>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</si>
  <si>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</si>
  <si>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</si>
  <si>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</si>
  <si>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</si>
  <si>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</si>
  <si>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</si>
  <si>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</si>
  <si>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</si>
  <si>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</si>
  <si>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</si>
  <si>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</si>
  <si>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</si>
  <si>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</si>
  <si>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</si>
  <si>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</si>
  <si>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</si>
  <si>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Атт</t>
  </si>
  <si>
    <t>МДК 02.03</t>
  </si>
  <si>
    <t xml:space="preserve">1 Астафьева Дарья </t>
  </si>
  <si>
    <t>astafeva2007dasha</t>
  </si>
  <si>
    <t>fhq-j7r-Z3R-MQf</t>
  </si>
  <si>
    <t>т</t>
  </si>
  <si>
    <t xml:space="preserve">2 Ахмедзянова Диана </t>
  </si>
  <si>
    <t>dahmedzyanova</t>
  </si>
  <si>
    <t>Qr4-ZhY-FZi-55p</t>
  </si>
  <si>
    <t xml:space="preserve">3 Ахметшин Дмитрий </t>
  </si>
  <si>
    <t>cool.ahmetshin4</t>
  </si>
  <si>
    <t>NPN-n6a-Pia-WJJ</t>
  </si>
  <si>
    <t>4 Галиахметов Фангиз</t>
  </si>
  <si>
    <t>fangiz.galiahmetov</t>
  </si>
  <si>
    <t>n7v-Vgi-wt8-ChR</t>
  </si>
  <si>
    <t xml:space="preserve">5 Григорьева Марина </t>
  </si>
  <si>
    <t>marina_grigoreva_21</t>
  </si>
  <si>
    <t>JXV-3b3-6tv-a6Y</t>
  </si>
  <si>
    <t xml:space="preserve">6 Губачев Леонид </t>
  </si>
  <si>
    <t xml:space="preserve">7 Ермилов Данил </t>
  </si>
  <si>
    <t>ermilovdanil48</t>
  </si>
  <si>
    <t>RJP-Le6-jpe-rML</t>
  </si>
  <si>
    <t xml:space="preserve">8 Заманов Денис </t>
  </si>
  <si>
    <t>denis.4ernov.666</t>
  </si>
  <si>
    <t>E7m-2p3-kv6-48w</t>
  </si>
  <si>
    <t xml:space="preserve">9 Киорогло Пётр </t>
  </si>
  <si>
    <t>kioroglo2410</t>
  </si>
  <si>
    <t>nXm-Hst-B78-LJc</t>
  </si>
  <si>
    <t xml:space="preserve">10 Кондратьев Андрей </t>
  </si>
  <si>
    <t xml:space="preserve">11 Лаишев Матвей </t>
  </si>
  <si>
    <t>zipzip851</t>
  </si>
  <si>
    <t>r62-vUf-hRv-LtW</t>
  </si>
  <si>
    <t xml:space="preserve">12 Липин Андрей </t>
  </si>
  <si>
    <t>lipinandrei306</t>
  </si>
  <si>
    <t>WK5-bpX-fM9-qEk</t>
  </si>
  <si>
    <t xml:space="preserve">13 Ломакин Данил </t>
  </si>
  <si>
    <t>paveltopskij13</t>
  </si>
  <si>
    <t>gwW-3Bx-m65-SxX</t>
  </si>
  <si>
    <t>в</t>
  </si>
  <si>
    <t xml:space="preserve">14 Мигранова Жанна </t>
  </si>
  <si>
    <t>migranovazanna</t>
  </si>
  <si>
    <t>74B-xmh-aa6-KBG</t>
  </si>
  <si>
    <t xml:space="preserve">Мухаметзянов Владислав </t>
  </si>
  <si>
    <t>muhametzyanovvlad88</t>
  </si>
  <si>
    <t>fdd-dx2-VXj-rfM</t>
  </si>
  <si>
    <t xml:space="preserve">16 Рощин Егор </t>
  </si>
  <si>
    <t xml:space="preserve">17 Сагитов Рамис </t>
  </si>
  <si>
    <t>ramzia.sagifova78</t>
  </si>
  <si>
    <t>jzV-dq5-nnB-HP6</t>
  </si>
  <si>
    <t>18 Сафаргалин Рамазан</t>
  </si>
  <si>
    <t xml:space="preserve">19 Сеничкин Никита </t>
  </si>
  <si>
    <t>senickinnikita2</t>
  </si>
  <si>
    <t>pfC-pRy-NJY-45p</t>
  </si>
  <si>
    <t xml:space="preserve">20 Хамитов Данил </t>
  </si>
  <si>
    <t>Rey</t>
  </si>
  <si>
    <t>rPs-yGR-3Tz-uq9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</si>
  <si>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</si>
  <si>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</si>
  <si>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</si>
  <si>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</si>
  <si>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</si>
  <si>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vadimpetukhov799</t>
  </si>
  <si>
    <t>muD-7N5-vAG-vQQ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</si>
  <si>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</si>
  <si>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</si>
  <si>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</si>
  <si>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</si>
  <si>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</si>
  <si>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</si>
  <si>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</si>
  <si>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</si>
  <si>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</si>
  <si>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</si>
  <si>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</si>
  <si>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</si>
  <si>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</si>
  <si>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</si>
  <si>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</si>
  <si>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</si>
  <si>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</si>
  <si>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</si>
  <si>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</si>
  <si>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</si>
  <si>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</si>
  <si>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</si>
  <si>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</si>
  <si>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</si>
  <si>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</si>
  <si>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</si>
  <si>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</si>
  <si>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</si>
  <si>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</si>
  <si>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</si>
  <si>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</si>
  <si>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</si>
  <si>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</si>
  <si>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</si>
  <si>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</si>
  <si>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</si>
  <si>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</si>
  <si>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</si>
  <si>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</si>
  <si>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</si>
  <si>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</si>
  <si>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</si>
  <si>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</si>
  <si>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</si>
  <si>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</si>
  <si>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</si>
  <si>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</si>
  <si>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</si>
  <si>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</si>
  <si>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</si>
  <si>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</si>
  <si>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</si>
  <si>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</si>
  <si>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</si>
  <si>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</si>
  <si>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</si>
  <si>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</si>
  <si>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</si>
  <si>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</si>
  <si>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</si>
  <si>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Задание</t>
  </si>
  <si>
    <t>Проект Web</t>
  </si>
  <si>
    <t>C++</t>
  </si>
  <si>
    <t>АКК</t>
  </si>
  <si>
    <t>тех задание Demo</t>
  </si>
  <si>
    <t>МДК0104</t>
  </si>
  <si>
    <t>Абдуллин</t>
  </si>
  <si>
    <t>ilya.tankionlain</t>
  </si>
  <si>
    <t>QzX-wYU-yP2-9Tp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</si>
  <si>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</si>
  <si>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</si>
  <si>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</si>
  <si>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</si>
  <si>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</si>
  <si>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</si>
  <si>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</si>
  <si>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</si>
  <si>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</si>
  <si>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</si>
  <si>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</si>
  <si>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salimbilalov8634</t>
  </si>
  <si>
    <t>NmY-KZ5-vFW-jbG</t>
  </si>
  <si>
    <t>билет9</t>
  </si>
  <si>
    <t>Бурулев</t>
  </si>
  <si>
    <t>nik.burulv.07</t>
  </si>
  <si>
    <t>aUY-6dw-qzT-fjc</t>
  </si>
  <si>
    <t>билет6</t>
  </si>
  <si>
    <t>Гадельшин</t>
  </si>
  <si>
    <t>gadelsinrim869</t>
  </si>
  <si>
    <t>jRc-VUz-H27-3zu</t>
  </si>
  <si>
    <t>билет18</t>
  </si>
  <si>
    <t>Гайнуллина</t>
  </si>
  <si>
    <t>elinagaynullina06</t>
  </si>
  <si>
    <t>5NS-mMt-RAD-36H</t>
  </si>
  <si>
    <t>билет19</t>
  </si>
  <si>
    <t>Галиахметова</t>
  </si>
  <si>
    <t>dnglhmtv</t>
  </si>
  <si>
    <t>6Mc-kMU-Eqw-k7f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</si>
  <si>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</si>
  <si>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</si>
  <si>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</si>
  <si>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</si>
  <si>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</si>
  <si>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</si>
  <si>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matv.kuznetsov</t>
  </si>
  <si>
    <t>3g8-Pv5-AG4-48B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</si>
  <si>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</si>
  <si>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</si>
  <si>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</si>
  <si>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</si>
  <si>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</si>
  <si>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</si>
  <si>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</si>
  <si>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</si>
  <si>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</si>
  <si>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</si>
  <si>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mogotogi049</t>
  </si>
  <si>
    <t>zfq-J2m-Ag4-Pyr</t>
  </si>
  <si>
    <t>билет1</t>
  </si>
  <si>
    <t>Родионова</t>
  </si>
  <si>
    <t>rodionovakarina81</t>
  </si>
  <si>
    <t>iQp-uzG-88x-gFt</t>
  </si>
  <si>
    <t>билет11</t>
  </si>
  <si>
    <t>Сайтгалина</t>
  </si>
  <si>
    <t>saitgalina.lina</t>
  </si>
  <si>
    <t>j5h-43i-VJE-Tgh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</si>
  <si>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</si>
  <si>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</si>
  <si>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</si>
  <si>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</si>
  <si>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</si>
  <si>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</si>
  <si>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</si>
  <si>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tsarukyan.06</t>
  </si>
  <si>
    <t>RBE-b8f-Vqa-6UK</t>
  </si>
  <si>
    <t>билет3</t>
  </si>
  <si>
    <t>Черепанова</t>
  </si>
  <si>
    <t>mashawaller</t>
  </si>
  <si>
    <t>bgG-zg2-yp7-8k5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</si>
  <si>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</si>
  <si>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</si>
  <si>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</si>
  <si>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</si>
  <si>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</si>
  <si>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</si>
  <si>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</si>
  <si>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</si>
  <si>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</si>
  <si>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</si>
  <si>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</si>
  <si>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</si>
  <si>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</si>
  <si>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</si>
  <si>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</si>
  <si>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</si>
  <si>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</si>
  <si>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</si>
  <si>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</si>
  <si>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</si>
  <si>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</si>
  <si>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</si>
  <si>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</si>
  <si>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</si>
  <si>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</si>
  <si>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</si>
  <si>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</si>
  <si>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</si>
  <si>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</si>
  <si>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</si>
  <si>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</si>
  <si>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</si>
  <si>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</si>
  <si>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</si>
  <si>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</si>
  <si>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</si>
  <si>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</si>
  <si>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</si>
  <si>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</si>
  <si>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</si>
  <si>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</si>
  <si>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</si>
  <si>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</si>
  <si>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Обяз курс</t>
  </si>
  <si>
    <t>Общ часов</t>
  </si>
  <si>
    <t>Проект Demo Вар</t>
  </si>
  <si>
    <t>Консультации ВКР</t>
  </si>
  <si>
    <t>4Д</t>
  </si>
  <si>
    <t>Предзащита ВКР</t>
  </si>
  <si>
    <t>4Е</t>
  </si>
  <si>
    <t>2Б</t>
  </si>
  <si>
    <t>ОПБД экзамен</t>
  </si>
  <si>
    <t>Разработка прогр модул экзамен</t>
  </si>
  <si>
    <t>Организ сет администр кв.экзамен</t>
  </si>
  <si>
    <t>Разр мод прогр обесп систем кв.экз</t>
  </si>
  <si>
    <t>Осущ интегр прогр мод кв.экз</t>
  </si>
  <si>
    <t>Защита ВКР</t>
  </si>
  <si>
    <t>Демо экзамен</t>
  </si>
  <si>
    <t>3Т</t>
  </si>
  <si>
    <t>3Ж</t>
  </si>
  <si>
    <t>Моисеев Н</t>
  </si>
  <si>
    <t>Солдатов А</t>
  </si>
  <si>
    <t>Безрукова А</t>
  </si>
  <si>
    <t>Аксенова А</t>
  </si>
  <si>
    <t>Кагирова Р</t>
  </si>
  <si>
    <t>Камловский В</t>
  </si>
  <si>
    <t>Рыжкина А</t>
  </si>
  <si>
    <t>Аргынбаева Д</t>
  </si>
  <si>
    <t>Богданов М</t>
  </si>
  <si>
    <t>Пьянков И</t>
  </si>
  <si>
    <t>Николаев Е</t>
  </si>
  <si>
    <t>Зияев Д</t>
  </si>
  <si>
    <t>Бискунов В</t>
  </si>
  <si>
    <t>Юмагужин Р</t>
  </si>
  <si>
    <t>Тема:</t>
  </si>
  <si>
    <t>Безумнова В</t>
  </si>
  <si>
    <t xml:space="preserve">1. Взаимосвязь понятий «данные», «информация», «база данных», «информационная система». 2. Типы моделей данных (иерархическая, сетевая, реляционная). 3. Архитектура БД (концептуальный, логический, физический уровни). 4. Понятие СУБД. Различия между клиент-серверной архитектурой (PostgreSQL) и файловой/встраиваемой (SQLite). </t>
  </si>
  <si>
    <t>Раздел 1 Основы проектирования баз данных и базовый SQL</t>
  </si>
  <si>
    <t>Тема 1.1 Основные понятия теории проектирования БД</t>
  </si>
  <si>
    <t>5. Этапы проектирования БД. 6. Графические нотации (ER-диаграммы). 7. Нормализация данных (1NF, 2NF, 3NF).</t>
  </si>
  <si>
    <r>
      <t>Практическое занятие № 1:</t>
    </r>
    <r>
      <rPr>
        <sz val="12"/>
        <color theme="1"/>
        <rFont val="Times New Roman"/>
        <family val="1"/>
        <charset val="204"/>
      </rPr>
      <t xml:space="preserve"> «Построение ER-диаграммы предметной области в pgModeler»</t>
    </r>
  </si>
  <si>
    <r>
      <t>Практическое занятие № 2:</t>
    </r>
    <r>
      <rPr>
        <sz val="12"/>
        <color theme="1"/>
        <rFont val="Times New Roman"/>
        <family val="1"/>
        <charset val="204"/>
      </rPr>
      <t xml:space="preserve"> «Нормализация данных и устранение избыточности»</t>
    </r>
  </si>
  <si>
    <t>Тема 1.2 Язык SQL и манипулирование данными</t>
  </si>
  <si>
    <t>1. Структура языка SQL. Специфика синтаксиса PostgreSQL и SQLite. 2. Операторы определения данных (CREATE, ALTER, DROP)</t>
  </si>
  <si>
    <t>3. Операторы манипулирования данными (INSERT, UPDATE, DELETE, SELECT). 4. Условия выборки, фильтрация, сортировка данных.</t>
  </si>
  <si>
    <t>5. Агрегатные функции и группировка данных. 6. Многотабличные запросы (JOIN). 7. Вложенные (подзапросы).</t>
  </si>
  <si>
    <r>
      <t>Практическое занятие № 3:</t>
    </r>
    <r>
      <rPr>
        <sz val="12"/>
        <color theme="1"/>
        <rFont val="Times New Roman"/>
        <family val="1"/>
        <charset val="204"/>
      </rPr>
      <t xml:space="preserve"> «Создание таблиц, ограничений (PK, FK, CHECK) и заполнение данными»</t>
    </r>
  </si>
  <si>
    <r>
      <t>Практическое занятие № 4:</t>
    </r>
    <r>
      <rPr>
        <sz val="12"/>
        <color theme="1"/>
        <rFont val="Times New Roman"/>
        <family val="1"/>
        <charset val="204"/>
      </rPr>
      <t xml:space="preserve"> «Выборка данных с условиями, фильтрацией и сортировкой»</t>
    </r>
  </si>
  <si>
    <r>
      <t>Практическое занятие № 5:</t>
    </r>
    <r>
      <rPr>
        <sz val="12"/>
        <color theme="1"/>
        <rFont val="Times New Roman"/>
        <family val="1"/>
        <charset val="204"/>
      </rPr>
      <t xml:space="preserve"> «Применение агрегатных функций и группировки данных»</t>
    </r>
  </si>
  <si>
    <r>
      <t>Практическое занятие № 6:</t>
    </r>
    <r>
      <rPr>
        <sz val="12"/>
        <color theme="1"/>
        <rFont val="Times New Roman"/>
        <family val="1"/>
        <charset val="204"/>
      </rPr>
      <t xml:space="preserve"> «Составление многотабличных запросов (INNER/LEFT JOIN)»</t>
    </r>
  </si>
  <si>
    <t>Раздел 2 Продвинутые возможности и администрирование СУБД</t>
  </si>
  <si>
    <t>Объем часов</t>
  </si>
  <si>
    <t xml:space="preserve">1. Представления (VIEW). 2. Хранимые процедуры и функции (на примере процедурного языка PL/pgSQL). </t>
  </si>
  <si>
    <t>3. Триггеры, логика их перехвата. 4. Транзакции и принципы ACID. Уровни изолированности транзакций. Блокировки в файловом (SQLite) и многопользовательском (PostgreSQL) режимах.</t>
  </si>
  <si>
    <r>
      <t>Практическое занятие № 7:</t>
    </r>
    <r>
      <rPr>
        <sz val="12"/>
        <color theme="1"/>
        <rFont val="Times New Roman"/>
        <family val="1"/>
        <charset val="204"/>
      </rPr>
      <t xml:space="preserve"> «Создание представлений для оптимизации отчетов»</t>
    </r>
  </si>
  <si>
    <r>
      <t>Практическое занятие № 8:</t>
    </r>
    <r>
      <rPr>
        <sz val="12"/>
        <color theme="1"/>
        <rFont val="Times New Roman"/>
        <family val="1"/>
        <charset val="204"/>
      </rPr>
      <t xml:space="preserve"> «Разработка хранимых функций и управление транзакциями»</t>
    </r>
  </si>
  <si>
    <r>
      <t>Практическое занятие № 9:</t>
    </r>
    <r>
      <rPr>
        <sz val="12"/>
        <color theme="1"/>
        <rFont val="Times New Roman"/>
        <family val="1"/>
        <charset val="204"/>
      </rPr>
      <t xml:space="preserve"> «Создание триггеров для автоматического аудита изменений»</t>
    </r>
  </si>
  <si>
    <r>
      <t>Практическое занятие № 10:</t>
    </r>
    <r>
      <rPr>
        <sz val="12"/>
        <color theme="1"/>
        <rFont val="Times New Roman"/>
        <family val="1"/>
        <charset val="204"/>
      </rPr>
      <t xml:space="preserve"> «Настройка прав доступа, ролевой модели безопасности и сетевой доступности (</t>
    </r>
    <r>
      <rPr>
        <sz val="10"/>
        <color theme="1"/>
        <rFont val="Courier New"/>
        <family val="3"/>
        <charset val="204"/>
      </rPr>
      <t>pg_hba.conf</t>
    </r>
    <r>
      <rPr>
        <sz val="12"/>
        <color theme="1"/>
        <rFont val="Times New Roman"/>
        <family val="1"/>
        <charset val="204"/>
      </rPr>
      <t>)»</t>
    </r>
  </si>
  <si>
    <r>
      <t>Практическое занятие № 11:</t>
    </r>
    <r>
      <rPr>
        <sz val="12"/>
        <color theme="1"/>
        <rFont val="Times New Roman"/>
        <family val="1"/>
        <charset val="204"/>
      </rPr>
      <t xml:space="preserve"> «Автоматизация резервного копирования и восстановление баз данных после сбоев</t>
    </r>
  </si>
  <si>
    <r>
      <t>Самостоятельная работа:</t>
    </r>
    <r>
      <rPr>
        <sz val="12"/>
        <color theme="1"/>
        <rFont val="Times New Roman"/>
        <family val="1"/>
        <charset val="204"/>
      </rPr>
      <t xml:space="preserve"> проектирование и реализация базы данных инфраструктуры в предметной области (на выбор студента</t>
    </r>
  </si>
  <si>
    <t>Тема 2.2 Управление доступом, безопасность и бэкапы</t>
  </si>
  <si>
    <t xml:space="preserve">1. Управление пользователями, группами и правами доступа (GRANT, REVOKE) в PostgreSQL. Различие ролей и привилегий. </t>
  </si>
  <si>
    <r>
      <t>2. Резервное копирование и восстановление: логический бэкап (</t>
    </r>
    <r>
      <rPr>
        <sz val="10"/>
        <color theme="1"/>
        <rFont val="Courier New"/>
        <family val="3"/>
        <charset val="204"/>
      </rPr>
      <t>pg_dump</t>
    </r>
    <r>
      <rPr>
        <sz val="12"/>
        <color theme="1"/>
        <rFont val="Times New Roman"/>
        <family val="1"/>
        <charset val="204"/>
      </rPr>
      <t xml:space="preserve">, утилиты </t>
    </r>
    <r>
      <rPr>
        <sz val="10"/>
        <color theme="1"/>
        <rFont val="Courier New"/>
        <family val="3"/>
        <charset val="204"/>
      </rPr>
      <t>sqlite3</t>
    </r>
    <r>
      <rPr>
        <sz val="12"/>
        <color theme="1"/>
        <rFont val="Times New Roman"/>
        <family val="1"/>
        <charset val="204"/>
      </rPr>
      <t>), физическое копирование. 3. Обеспечение целостности данных на уровне ОС и конфигурации серверов.</t>
    </r>
  </si>
  <si>
    <t>Тема: Разработка моб приложения по управлению хостелом</t>
  </si>
  <si>
    <t>общее</t>
  </si>
  <si>
    <t>МДК 01.04</t>
  </si>
  <si>
    <t>Технологии ЛВС на разделяемой среде. Логика работы старого Ethernet и концентраторов (Hub).</t>
  </si>
  <si>
    <t>БЛОК 1. Основы и физический уровень</t>
  </si>
  <si>
    <t>Эволюция компьютерных сетей. От мейнфреймов к распределенным системам.</t>
  </si>
  <si>
    <r>
      <rPr>
        <b/>
        <sz val="11"/>
        <color theme="1"/>
        <rFont val="Calibri"/>
        <family val="2"/>
        <charset val="204"/>
      </rPr>
      <t>Приактика №1</t>
    </r>
    <r>
      <rPr>
        <sz val="11"/>
        <color theme="1"/>
        <rFont val="Calibri"/>
        <family val="2"/>
        <charset val="204"/>
      </rPr>
      <t xml:space="preserve"> Знакомство с эмуляторами сетей (Cisco Packet Tracer / GNS3). Базовые команды.</t>
    </r>
  </si>
  <si>
    <t>Линии связи и их характеристики. Физические каналы, затухание, пропускная способность.</t>
  </si>
  <si>
    <t>Методы коммутации: коммутация каналов vs коммутация пакетов. Плюсы и минусы.</t>
  </si>
  <si>
    <r>
      <rPr>
        <b/>
        <sz val="11"/>
        <color theme="1"/>
        <rFont val="Calibri"/>
        <family val="2"/>
        <charset val="204"/>
      </rPr>
      <t>Практика №3.</t>
    </r>
    <r>
      <rPr>
        <sz val="11"/>
        <color theme="1"/>
        <rFont val="Calibri"/>
        <family val="2"/>
        <charset val="204"/>
      </rPr>
      <t>Изучение сетевых адаптеров, просмотр и анализ MAC-адресов в различных ОС.</t>
    </r>
  </si>
  <si>
    <r>
      <rPr>
        <b/>
        <sz val="11"/>
        <color theme="1"/>
        <rFont val="Calibri"/>
        <family val="2"/>
        <charset val="204"/>
      </rPr>
      <t>Практика №2.</t>
    </r>
    <r>
      <rPr>
        <sz val="11"/>
        <color theme="1"/>
        <rFont val="Calibri"/>
        <family val="2"/>
        <charset val="204"/>
      </rPr>
      <t>Физический уровень: типы кабелей (витая пара, оптика), стандарты обжима. Тестирование.</t>
    </r>
  </si>
  <si>
    <t>Топологии физических связей (шина, звезда, кольцо, ячеистая). Адресация узлов.</t>
  </si>
  <si>
    <r>
      <rPr>
        <b/>
        <sz val="11"/>
        <color theme="1"/>
        <rFont val="Calibri"/>
        <family val="2"/>
        <charset val="204"/>
      </rPr>
      <t>Практика 4.</t>
    </r>
    <r>
      <rPr>
        <sz val="11"/>
        <color theme="1"/>
        <rFont val="Calibri"/>
        <family val="2"/>
        <charset val="204"/>
      </rPr>
      <t>Проектирование топологии «Звезда» и «Иерархическая звезда» в эмуляторе.</t>
    </r>
  </si>
  <si>
    <t>Продвижение данных. Понятие кадра (фрейма). Структура и виды кадров Ethernet.</t>
  </si>
  <si>
    <r>
      <rPr>
        <b/>
        <sz val="11"/>
        <color theme="1"/>
        <rFont val="Calibri"/>
        <family val="2"/>
        <charset val="204"/>
      </rPr>
      <t>Практика №5.</t>
    </r>
    <r>
      <rPr>
        <sz val="11"/>
        <color theme="1"/>
        <rFont val="Calibri"/>
        <family val="2"/>
        <charset val="204"/>
      </rPr>
      <t>Захват и анализ Ethernet-кадров с помощью анализатора трафика Wireshark.</t>
    </r>
  </si>
  <si>
    <t>Сетевые характеристики и метрики. Скорость, надежность, задержки.</t>
  </si>
  <si>
    <r>
      <rPr>
        <b/>
        <sz val="11"/>
        <color theme="1"/>
        <rFont val="Calibri"/>
        <family val="2"/>
        <charset val="204"/>
      </rPr>
      <t>Практика №6.</t>
    </r>
    <r>
      <rPr>
        <sz val="11"/>
        <color theme="1"/>
        <rFont val="Calibri"/>
        <family val="2"/>
        <charset val="204"/>
      </rPr>
      <t xml:space="preserve">Измерение скорости и потерь пакетов утилитами </t>
    </r>
    <r>
      <rPr>
        <sz val="10"/>
        <color theme="1"/>
        <rFont val="Arial Unicode MS"/>
        <family val="2"/>
        <charset val="204"/>
      </rPr>
      <t>ping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traceroute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iperf</t>
    </r>
    <r>
      <rPr>
        <sz val="11"/>
        <color theme="1"/>
        <rFont val="Calibri"/>
        <family val="2"/>
        <charset val="204"/>
      </rPr>
      <t>.</t>
    </r>
  </si>
  <si>
    <t>Качество обслуживания (QoS). Джиттер, очереди FIFO, приоритетное обслуживание.</t>
  </si>
  <si>
    <r>
      <rPr>
        <b/>
        <sz val="11"/>
        <color theme="1"/>
        <rFont val="Calibri"/>
        <family val="2"/>
        <charset val="204"/>
      </rPr>
      <t>Пркактика №7.</t>
    </r>
    <r>
      <rPr>
        <sz val="11"/>
        <color theme="1"/>
        <rFont val="Calibri"/>
        <family val="2"/>
        <charset val="204"/>
      </rPr>
      <t>Настройка простейшего QoS на сетевом оборудовании (приоритезация трафика).</t>
    </r>
  </si>
  <si>
    <t>Инжиниринг трафика, методы управления очередями (WRED, CBWFQ).</t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</si>
  <si>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Рубежный контроль №1: Защита отчетов по физическому уровню и метрикам сетей.</t>
    </r>
  </si>
  <si>
    <t>БЛОК 2. Локальные сети и коммутация</t>
  </si>
  <si>
    <r>
      <rPr>
        <b/>
        <sz val="11"/>
        <color theme="1"/>
        <rFont val="Calibri"/>
        <family val="2"/>
        <charset val="204"/>
      </rPr>
      <t>Практика №8.</t>
    </r>
    <r>
      <rPr>
        <sz val="11"/>
        <color theme="1"/>
        <rFont val="Calibri"/>
        <family val="2"/>
        <charset val="204"/>
      </rPr>
      <t>Моделирование коллизий в разделяемой среде Ethernet.</t>
    </r>
  </si>
  <si>
    <t>Современный коммутируемый Ethernet. Принцип работы прозрачного коммутатора. Таблица MAC.</t>
  </si>
  <si>
    <r>
      <rPr>
        <b/>
        <sz val="11"/>
        <color theme="1"/>
        <rFont val="Calibri"/>
        <family val="2"/>
        <charset val="204"/>
      </rPr>
      <t>Практика №9.</t>
    </r>
    <r>
      <rPr>
        <sz val="11"/>
        <color theme="1"/>
        <rFont val="Calibri"/>
        <family val="2"/>
        <charset val="204"/>
      </rPr>
      <t>Базовая настройка коммутатора: безопасность портов (Port Security), удаленный доступ (SSH).</t>
    </r>
  </si>
  <si>
    <t>Виртуальные локальные сети (VLAN). Стандарт 802.1Q. Протокол Trunking.</t>
  </si>
  <si>
    <r>
      <rPr>
        <b/>
        <sz val="11"/>
        <color theme="1"/>
        <rFont val="Calibri"/>
        <family val="2"/>
        <charset val="204"/>
      </rPr>
      <t>Практика №10.</t>
    </r>
    <r>
      <rPr>
        <sz val="11"/>
        <color theme="1"/>
        <rFont val="Calibri"/>
        <family val="2"/>
        <charset val="204"/>
      </rPr>
      <t>Развертывание VLAN на коммутаторах, настройка портов Access и Trunk.</t>
    </r>
  </si>
  <si>
    <t>Проблема петель в коммутируемых сетях. Протокол STP (Spanning Tree Protocol).</t>
  </si>
  <si>
    <r>
      <rPr>
        <b/>
        <sz val="11"/>
        <color theme="1"/>
        <rFont val="Calibri"/>
        <family val="2"/>
        <charset val="204"/>
      </rPr>
      <t>Практика №11.</t>
    </r>
    <r>
      <rPr>
        <sz val="11"/>
        <color theme="1"/>
        <rFont val="Calibri"/>
        <family val="2"/>
        <charset val="204"/>
      </rPr>
      <t>Исследование работы STP, выбор корневого коммутатора (Root Bridge), блокировка портов.</t>
    </r>
  </si>
  <si>
    <t>Агрегирование каналов (EtherChannel/LACP). Повышение отказоустойчивости коммутаторов.</t>
  </si>
  <si>
    <r>
      <t>Практика № 12.</t>
    </r>
    <r>
      <rPr>
        <sz val="11"/>
        <color theme="1"/>
        <rFont val="Calibri"/>
        <family val="2"/>
        <charset val="204"/>
      </rPr>
      <t xml:space="preserve"> Настройка статического и динамического EtherChannel между коммутаторами.</t>
    </r>
  </si>
  <si>
    <t>Маршрутизация между VLAN (Inter-VLAN routing). Метод Router-on-a-Stick.</t>
  </si>
  <si>
    <r>
      <rPr>
        <b/>
        <sz val="11"/>
        <color theme="1"/>
        <rFont val="Calibri"/>
        <family val="2"/>
        <charset val="204"/>
      </rPr>
      <t>Практика № 13.</t>
    </r>
    <r>
      <rPr>
        <sz val="11"/>
        <color theme="1"/>
        <rFont val="Calibri"/>
        <family val="2"/>
        <charset val="204"/>
      </rPr>
      <t>Реализация схемы Router-on-a-Stick для связи различных VLAN.</t>
    </r>
  </si>
  <si>
    <t>Беспроводные локальные сети (WLAN). Стандарты 802.11, безопасность Wi-Fi.</t>
  </si>
  <si>
    <r>
      <rPr>
        <b/>
        <sz val="11"/>
        <color theme="1"/>
        <rFont val="Calibri"/>
        <family val="2"/>
        <charset val="204"/>
      </rPr>
      <t>Практика № 14.</t>
    </r>
    <r>
      <rPr>
        <sz val="11"/>
        <color theme="1"/>
        <rFont val="Calibri"/>
        <family val="2"/>
        <charset val="204"/>
      </rPr>
      <t>Настройка беспроводной точки доступа и подключение клиентов с авторизацией WPA2/WPA3.</t>
    </r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</si>
  <si>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Анализ типовых ошибок при проектировании и настройке крупных локальных сетей</t>
    </r>
  </si>
  <si>
    <r>
      <t>Семинар. Рубежный контроль №2:</t>
    </r>
    <r>
      <rPr>
        <sz val="11"/>
        <color theme="1"/>
        <rFont val="Calibri"/>
        <family val="2"/>
        <charset val="204"/>
      </rPr>
      <t xml:space="preserve"> Защита лабораторных работ по коммутации. Тестирование.</t>
    </r>
  </si>
  <si>
    <t>БЛОК 3. Сетевой уровень и адресация TCP/IP</t>
  </si>
  <si>
    <t>Стек протоколов TCP/IP. Структура IP-пакета. Различия между IPv4 и IPv6.</t>
  </si>
  <si>
    <r>
      <rPr>
        <b/>
        <sz val="11"/>
        <color theme="1"/>
        <rFont val="Calibri"/>
        <family val="2"/>
        <charset val="204"/>
      </rPr>
      <t>Практика №15.</t>
    </r>
    <r>
      <rPr>
        <sz val="11"/>
        <color theme="1"/>
        <rFont val="Calibri"/>
        <family val="2"/>
        <charset val="204"/>
      </rPr>
      <t>Анализ структуры IPv4 и IPv6 заголовков в Wireshark.</t>
    </r>
  </si>
  <si>
    <t>Классовая и бесклассовая адресация (CIDR). Маски подсетей.</t>
  </si>
  <si>
    <t>Протокол ARP (разрешение адресов) и Proxy-ARP. Роль ICMP в диагностике.</t>
  </si>
  <si>
    <r>
      <rPr>
        <b/>
        <sz val="11"/>
        <color theme="1"/>
        <rFont val="Calibri"/>
        <family val="2"/>
        <charset val="204"/>
      </rPr>
      <t>Практика №16.</t>
    </r>
    <r>
      <rPr>
        <sz val="11"/>
        <color theme="1"/>
        <rFont val="Calibri"/>
        <family val="2"/>
        <charset val="204"/>
      </rPr>
      <t>Практикум: Расчет масок подсетей переменной длины (VLSM) для заданного числа хостов.</t>
    </r>
  </si>
  <si>
    <r>
      <rPr>
        <b/>
        <sz val="11"/>
        <color theme="1"/>
        <rFont val="Calibri"/>
        <family val="2"/>
        <charset val="204"/>
      </rPr>
      <t>Пркатика №17.</t>
    </r>
    <r>
      <rPr>
        <sz val="11"/>
        <color theme="1"/>
        <rFont val="Calibri"/>
        <family val="2"/>
        <charset val="204"/>
      </rPr>
      <t>Исследование таблицы ARP, симуляция ARP-запросов. Изучение типов сообщений</t>
    </r>
  </si>
  <si>
    <t>Автоматизация адресации: Протокол DHCP. Принцип работы (DORA).</t>
  </si>
  <si>
    <r>
      <rPr>
        <b/>
        <sz val="11"/>
        <color theme="1"/>
        <rFont val="Calibri"/>
        <family val="2"/>
        <charset val="204"/>
      </rPr>
      <t>Практика №18.</t>
    </r>
    <r>
      <rPr>
        <sz val="11"/>
        <color theme="1"/>
        <rFont val="Calibri"/>
        <family val="2"/>
        <charset val="204"/>
      </rPr>
      <t>Настройка DHCP-сервера на роутере Cisco и DHCP-Relay (агента пересылки).</t>
    </r>
  </si>
  <si>
    <t>Разрешение имен: Система DNS. Иерархия, типы записей (A, AAAA, MX, CNAME).</t>
  </si>
  <si>
    <r>
      <rPr>
        <b/>
        <sz val="11"/>
        <color theme="1"/>
        <rFont val="Calibri"/>
        <family val="2"/>
        <charset val="204"/>
      </rPr>
      <t>Практика №19.</t>
    </r>
    <r>
      <rPr>
        <sz val="11"/>
        <color theme="1"/>
        <rFont val="Calibri"/>
        <family val="2"/>
        <charset val="204"/>
      </rPr>
      <t xml:space="preserve">Настройка локального DNS-сервера, добавление ресурсных записей, проверка через </t>
    </r>
    <r>
      <rPr>
        <sz val="10"/>
        <color theme="1"/>
        <rFont val="Arial Unicode MS"/>
        <family val="2"/>
        <charset val="204"/>
      </rPr>
      <t>nslookup</t>
    </r>
    <r>
      <rPr>
        <sz val="11"/>
        <color theme="1"/>
        <rFont val="Calibri"/>
        <family val="2"/>
        <charset val="204"/>
      </rPr>
      <t xml:space="preserve"> / </t>
    </r>
    <r>
      <rPr>
        <sz val="10"/>
        <color theme="1"/>
        <rFont val="Arial Unicode MS"/>
        <family val="2"/>
        <charset val="204"/>
      </rPr>
      <t>dig</t>
    </r>
    <r>
      <rPr>
        <sz val="11"/>
        <color theme="1"/>
        <rFont val="Calibri"/>
        <family val="2"/>
        <charset val="204"/>
      </rPr>
      <t>.</t>
    </r>
  </si>
  <si>
    <t>Транспортный уровень: Сравнение TCP (с установкой соединения) и UDP (без соединения).</t>
  </si>
  <si>
    <r>
      <rPr>
        <b/>
        <sz val="11"/>
        <color theme="1"/>
        <rFont val="Calibri"/>
        <family val="2"/>
        <charset val="204"/>
      </rPr>
      <t>Практика №20.</t>
    </r>
    <r>
      <rPr>
        <sz val="11"/>
        <color theme="1"/>
        <rFont val="Calibri"/>
        <family val="2"/>
        <charset val="204"/>
      </rPr>
      <t xml:space="preserve"> Исследование "трехэтапного рукопожатия" (3-way handshake) TCP в Wireshark при HTTP-сессии.</t>
    </r>
  </si>
  <si>
    <t>Понятие портов и сокетов. Трансляция сетевых адресов (NAT/PAT).</t>
  </si>
  <si>
    <r>
      <rPr>
        <b/>
        <sz val="11"/>
        <color theme="1"/>
        <rFont val="Calibri"/>
        <family val="2"/>
        <charset val="204"/>
      </rPr>
      <t>Практика №21.</t>
    </r>
    <r>
      <rPr>
        <sz val="11"/>
        <color theme="1"/>
        <rFont val="Calibri"/>
        <family val="2"/>
        <charset val="204"/>
      </rPr>
      <t>Настройка Static NAT, Dynamic NAT и PAT (Overload) для выхода локальной сети в Интернет.</t>
    </r>
  </si>
  <si>
    <t>Списки контроля доступа (ACL) как базовый инструмент безопасности на сетевом уровень.</t>
  </si>
  <si>
    <r>
      <rPr>
        <b/>
        <sz val="11"/>
        <color theme="1"/>
        <rFont val="Calibri"/>
        <family val="2"/>
        <charset val="204"/>
      </rPr>
      <t>Практика №22.</t>
    </r>
    <r>
      <rPr>
        <sz val="11"/>
        <color theme="1"/>
        <rFont val="Calibri"/>
        <family val="2"/>
        <charset val="204"/>
      </rPr>
      <t>Создание и применение стандартных (Standard) и расширенных (Extended) ACL.</t>
    </r>
  </si>
  <si>
    <t>БЛОК 4. Маршрутизация и итоговый контроль</t>
  </si>
  <si>
    <t>Принципы маршрутизации. Статическая маршрутизация vs Динамическая. Таблица маршрутизации.</t>
  </si>
  <si>
    <r>
      <rPr>
        <b/>
        <sz val="11"/>
        <color theme="1"/>
        <rFont val="Calibri"/>
        <family val="2"/>
        <charset val="204"/>
      </rPr>
      <t>Практика №23.</t>
    </r>
    <r>
      <rPr>
        <sz val="11"/>
        <color theme="1"/>
        <rFont val="Calibri"/>
        <family val="2"/>
        <charset val="204"/>
      </rPr>
      <t>Настройка статических маршрутов и маршрутов по умолчанию (Default Route).</t>
    </r>
  </si>
  <si>
    <t>Дистанционно-векторные протоколы. Протокол RIP (v1/v2). Алгоритм Беллмана-Форда.</t>
  </si>
  <si>
    <r>
      <rPr>
        <b/>
        <sz val="11"/>
        <color theme="1"/>
        <rFont val="Calibri"/>
        <family val="2"/>
        <charset val="204"/>
      </rPr>
      <t>Практика № 24.</t>
    </r>
    <r>
      <rPr>
        <sz val="11"/>
        <color theme="1"/>
        <rFont val="Calibri"/>
        <family val="2"/>
        <charset val="204"/>
      </rPr>
      <t>Настройка протокола динамической маршрутизации RIPv2 в многороутерной сети.</t>
    </r>
  </si>
  <si>
    <t>Протоколы состояния каналов (Link-State). Протокол OSPF. Концепция зон (Areas)</t>
  </si>
  <si>
    <r>
      <rPr>
        <b/>
        <sz val="11"/>
        <color theme="1"/>
        <rFont val="Calibri"/>
        <family val="2"/>
        <charset val="204"/>
      </rPr>
      <t>Практика №25.</t>
    </r>
    <r>
      <rPr>
        <sz val="11"/>
        <color theme="1"/>
        <rFont val="Calibri"/>
        <family val="2"/>
        <charset val="204"/>
      </rPr>
      <t>Настройка однозонного OSPF (Single-Area OSPF). Проверка таблицы смежности.</t>
    </r>
  </si>
  <si>
    <t>Глубокий OSPF: Настройка многозонного OSPF (Multi-Area) и оптимизация маршрутов.</t>
  </si>
  <si>
    <t>Протоколы глобальных сетей. Внешняя маршрутизация и протокол BGP (eBGP/iBGP).</t>
  </si>
  <si>
    <t>Групповое вещание (Multicast). Протоколы IGMP и PIM.</t>
  </si>
  <si>
    <r>
      <rPr>
        <b/>
        <sz val="11"/>
        <color theme="1"/>
        <rFont val="Calibri"/>
        <family val="2"/>
        <charset val="204"/>
      </rPr>
      <t>Практика №26.</t>
    </r>
    <r>
      <rPr>
        <sz val="11"/>
        <color theme="1"/>
        <rFont val="Calibri"/>
        <family val="2"/>
        <charset val="204"/>
      </rPr>
      <t xml:space="preserve"> Построение распределенной корпоративной сети на базе Multi-Area OSPF.</t>
    </r>
  </si>
  <si>
    <r>
      <rPr>
        <b/>
        <sz val="11"/>
        <color theme="1"/>
        <rFont val="Calibri"/>
        <family val="2"/>
        <charset val="204"/>
      </rPr>
      <t>Практика №27.</t>
    </r>
    <r>
      <rPr>
        <sz val="11"/>
        <color theme="1"/>
        <rFont val="Calibri"/>
        <family val="2"/>
        <charset val="204"/>
      </rPr>
      <t>Базовая настройка eBGP для связи двух автономных систем (AS).</t>
    </r>
  </si>
  <si>
    <r>
      <rPr>
        <b/>
        <sz val="11"/>
        <color theme="1"/>
        <rFont val="Calibri"/>
        <family val="2"/>
        <charset val="204"/>
      </rPr>
      <t>Практика №28.</t>
    </r>
    <r>
      <rPr>
        <sz val="11"/>
        <color theme="1"/>
        <rFont val="Calibri"/>
        <family val="2"/>
        <charset val="204"/>
      </rPr>
      <t>Моделирование передачи мультикаст-трафика (видеостриминг) в локальной сети.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</si>
  <si>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Итоговая комплексная задача: Объединение всех пройденных технологий в один большой проект.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</si>
  <si>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Завершение проекта, отладка сетевой связности и защита топологий.</t>
    </r>
  </si>
  <si>
    <r>
      <rPr>
        <b/>
        <sz val="11"/>
        <color theme="1"/>
        <rFont val="Calibri"/>
        <family val="2"/>
        <charset val="204"/>
      </rPr>
      <t>Консультация:</t>
    </r>
    <r>
      <rPr>
        <sz val="11"/>
        <color theme="1"/>
        <rFont val="Calibri"/>
        <family val="2"/>
        <charset val="204"/>
      </rPr>
      <t>Предэкзаменационная консультация, разбор сложных практических кейсов (включая 0.2 часа ФКР).</t>
    </r>
  </si>
  <si>
    <r>
      <rPr>
        <b/>
        <sz val="11"/>
        <color theme="1"/>
        <rFont val="Calibri"/>
        <family val="2"/>
        <charset val="204"/>
      </rPr>
      <t>Контроль:</t>
    </r>
    <r>
      <rPr>
        <sz val="11"/>
        <color theme="1"/>
        <rFont val="Calibri"/>
        <family val="2"/>
        <charset val="204"/>
      </rPr>
      <t xml:space="preserve"> Итоговое тестирование / практический зачет на симуляторе</t>
    </r>
  </si>
  <si>
    <t>Модуль 1. Основы веб-окружения и продвинутый Python</t>
  </si>
  <si>
    <t>Модуль 2. Проектирование БД и интеграция с SQLite</t>
  </si>
  <si>
    <t>Лекция 11 (2 ч): Язык SQL. Выборка данных (SELECT), фильтрация (WHERE), объединение таблиц (JOIN) и агрегатные функции.</t>
  </si>
  <si>
    <t>Практика 11 (2 ч): Написание сложных аналитических SQL-запросов к нормализованной базе данных SQLite.</t>
  </si>
  <si>
    <t>Модуль 3. Веб-разработка на Flask и обработка данных</t>
  </si>
  <si>
    <t>Модуль 4. Развертывание, контейнеризация и защита (CI/CD)</t>
  </si>
  <si>
    <r>
      <t>Теоретический блок (Лекции):</t>
    </r>
    <r>
      <rPr>
        <sz val="11"/>
        <color theme="1"/>
        <rFont val="Arial"/>
        <family val="2"/>
        <charset val="204"/>
      </rPr>
      <t xml:space="preserve"> 36 лекционных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</si>
  <si>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Практический блок (Лабораторные/Практика):</t>
    </r>
    <r>
      <rPr>
        <sz val="11"/>
        <color theme="1"/>
        <rFont val="Arial"/>
        <family val="2"/>
        <charset val="204"/>
      </rPr>
      <t xml:space="preserve"> 36 практических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</si>
  <si>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Лекция 1 (2 ч):</t>
    </r>
    <r>
      <rPr>
        <sz val="12"/>
        <color theme="1"/>
        <rFont val="Calibri"/>
        <family val="2"/>
        <charset val="204"/>
      </rPr>
      <t xml:space="preserve"> Введение в веб-архитектуру и CLI. Работа в терминале Linux (файловая система, потоки ввода-вывода).</t>
    </r>
  </si>
  <si>
    <r>
      <rPr>
        <b/>
        <sz val="12"/>
        <color theme="1"/>
        <rFont val="Calibri"/>
        <family val="2"/>
        <charset val="204"/>
      </rPr>
      <t>Практика №1 (2 ч)</t>
    </r>
    <r>
      <rPr>
        <sz val="12"/>
        <color theme="1"/>
        <rFont val="Calibri"/>
        <family val="2"/>
        <charset val="204"/>
      </rPr>
      <t xml:space="preserve">.Настройка локального окружения. Развертывание виртуального окружения </t>
    </r>
    <r>
      <rPr>
        <sz val="12"/>
        <color theme="1"/>
        <rFont val="Arial Unicode MS"/>
        <family val="2"/>
        <charset val="204"/>
      </rPr>
      <t>venv</t>
    </r>
    <r>
      <rPr>
        <sz val="12"/>
        <color theme="1"/>
        <rFont val="Calibri"/>
        <family val="2"/>
        <charset val="204"/>
      </rPr>
      <t xml:space="preserve">, работа с менеджером пакетов </t>
    </r>
    <r>
      <rPr>
        <sz val="12"/>
        <color theme="1"/>
        <rFont val="Arial Unicode MS"/>
        <family val="2"/>
        <charset val="204"/>
      </rPr>
      <t>pip</t>
    </r>
    <r>
      <rPr>
        <sz val="12"/>
        <color theme="1"/>
        <rFont val="Calibri"/>
        <family val="2"/>
        <charset val="204"/>
      </rPr>
      <t>.</t>
    </r>
  </si>
  <si>
    <r>
      <rPr>
        <b/>
        <sz val="12"/>
        <color theme="1"/>
        <rFont val="Calibri"/>
        <family val="2"/>
        <charset val="204"/>
      </rPr>
      <t>Лекция 2 (2 ч):</t>
    </r>
    <r>
      <rPr>
        <sz val="12"/>
        <color theme="1"/>
        <rFont val="Calibri"/>
        <family val="2"/>
        <charset val="204"/>
      </rPr>
      <t>Протокол SSH. Авторизация по ключам (ED25519), базовая настройка безопасности удаленного сервера.</t>
    </r>
  </si>
  <si>
    <r>
      <t>Практика 2 (2 ч):</t>
    </r>
    <r>
      <rPr>
        <sz val="12"/>
        <color theme="1"/>
        <rFont val="Calibri"/>
        <family val="2"/>
        <charset val="204"/>
      </rPr>
      <t xml:space="preserve"> Подключение к удаленному серверу, создание persistent SSH-туннелей, конфигурация простейших systemd-сервисов.</t>
    </r>
  </si>
  <si>
    <r>
      <t>Практика 3 (2 ч):</t>
    </r>
    <r>
      <rPr>
        <sz val="12"/>
        <color theme="1"/>
        <rFont val="Calibri"/>
        <family val="2"/>
        <charset val="204"/>
      </rPr>
      <t xml:space="preserve"> Написание скриптов автоматизации бэкенда. Обработка сложных вложенных структур данных.</t>
    </r>
  </si>
  <si>
    <r>
      <t>Лекция 4 (2 ч):</t>
    </r>
    <r>
      <rPr>
        <sz val="12"/>
        <color theme="1"/>
        <rFont val="Calibri"/>
        <family val="2"/>
        <charset val="204"/>
      </rPr>
      <t xml:space="preserve"> Работа со сторонними библиотеками. Локальные репозитории пакетов, развертывание изолированных сред.</t>
    </r>
  </si>
  <si>
    <r>
      <t>Практика 4 (2 ч):</t>
    </r>
    <r>
      <rPr>
        <sz val="12"/>
        <color theme="1"/>
        <rFont val="Calibri"/>
        <family val="2"/>
        <charset val="204"/>
      </rPr>
      <t xml:space="preserve"> Использование </t>
    </r>
    <r>
      <rPr>
        <sz val="12"/>
        <color theme="1"/>
        <rFont val="Arial Unicode MS"/>
        <family val="2"/>
        <charset val="204"/>
      </rPr>
      <t>devpi-server</t>
    </r>
    <r>
      <rPr>
        <sz val="12"/>
        <color theme="1"/>
        <rFont val="Calibri"/>
        <family val="2"/>
        <charset val="204"/>
      </rPr>
      <t xml:space="preserve"> для управления зависимостями в изолированном корпоративном контуре.</t>
    </r>
  </si>
  <si>
    <r>
      <t>Лекция 5 (2 ч):</t>
    </r>
    <r>
      <rPr>
        <sz val="12"/>
        <color theme="1"/>
        <rFont val="Calibri"/>
        <family val="2"/>
        <charset val="204"/>
      </rPr>
      <t xml:space="preserve"> Объектно-ориентированное программирование (ООП) в Python для бэкенда. Классы, инкапсуляция, магические методы.</t>
    </r>
  </si>
  <si>
    <r>
      <t>Лекция 6 (2 ч):</t>
    </r>
    <r>
      <rPr>
        <sz val="12"/>
        <color theme="1"/>
        <rFont val="Calibri"/>
        <family val="2"/>
        <charset val="204"/>
      </rPr>
      <t xml:space="preserve"> Исключения в Python и логирование. Иерархия встроенных ошибок, кастомные исключения.</t>
    </r>
  </si>
  <si>
    <r>
      <t>Практика 6 (2 ч):</t>
    </r>
    <r>
      <rPr>
        <sz val="12"/>
        <color theme="1"/>
        <rFont val="Calibri"/>
        <family val="2"/>
        <charset val="204"/>
      </rPr>
      <t xml:space="preserve"> Настройка сквозного логирования приложения, перехват критических ошибок времени выполнения.</t>
    </r>
  </si>
  <si>
    <r>
      <t>Лекция 7 (2 ч):</t>
    </r>
    <r>
      <rPr>
        <sz val="12"/>
        <color theme="1"/>
        <rFont val="Calibri"/>
        <family val="2"/>
        <charset val="204"/>
      </rPr>
      <t xml:space="preserve"> Паттерны многопоточности и асинхронности (обзорно). Конкурентность в бэкенд-задачах.</t>
    </r>
  </si>
  <si>
    <r>
      <t>Практика 7 (2 ч):</t>
    </r>
    <r>
      <rPr>
        <sz val="12"/>
        <color theme="1"/>
        <rFont val="Calibri"/>
        <family val="2"/>
        <charset val="204"/>
      </rPr>
      <t xml:space="preserve"> Написание скриптов для параллельной обработки текстовых логов веб-сервера.</t>
    </r>
  </si>
  <si>
    <r>
      <t>Лекция 8 (2 ч):</t>
    </r>
    <r>
      <rPr>
        <sz val="12"/>
        <color theme="1"/>
        <rFont val="Calibri"/>
        <family val="2"/>
        <charset val="204"/>
      </rPr>
      <t xml:space="preserve"> Тестирование бэкенд-кода. Введение в </t>
    </r>
    <r>
      <rPr>
        <sz val="12"/>
        <color theme="1"/>
        <rFont val="Arial Unicode MS"/>
        <family val="2"/>
        <charset val="204"/>
      </rPr>
      <t>pytest</t>
    </r>
    <r>
      <rPr>
        <sz val="12"/>
        <color theme="1"/>
        <rFont val="Calibri"/>
        <family val="2"/>
        <charset val="204"/>
      </rPr>
      <t>, модульные тесты (Unit-тесты).</t>
    </r>
  </si>
  <si>
    <r>
      <t>Практика 8 (2 ч):</t>
    </r>
    <r>
      <rPr>
        <sz val="12"/>
        <color theme="1"/>
        <rFont val="Calibri"/>
        <family val="2"/>
        <charset val="204"/>
      </rPr>
      <t xml:space="preserve"> Покрытие базовых функций автоматизации unit-тестами, генерация отчетов о покрытии кода.</t>
    </r>
  </si>
  <si>
    <r>
      <t>Лекция 9 (2 ч):</t>
    </r>
    <r>
      <rPr>
        <sz val="12"/>
        <color theme="1"/>
        <rFont val="Calibri"/>
        <family val="2"/>
        <charset val="204"/>
      </rPr>
      <t xml:space="preserve"> Реляционная модель данных. Проектирование таблиц, типы данных, первичные (PK) и внешние (FK) ключи.</t>
    </r>
  </si>
  <si>
    <r>
      <t>Практика 9 (2 ч):</t>
    </r>
    <r>
      <rPr>
        <sz val="12"/>
        <color theme="1"/>
        <rFont val="Calibri"/>
        <family val="2"/>
        <charset val="204"/>
      </rPr>
      <t xml:space="preserve"> Проектирование схемы БД для учебного проекта в СУБД SQLite. Создание таблиц через CLI.</t>
    </r>
  </si>
  <si>
    <r>
      <t>Лекция 10 (2 ч):</t>
    </r>
    <r>
      <rPr>
        <sz val="12"/>
        <color theme="1"/>
        <rFont val="Calibri"/>
        <family val="2"/>
        <charset val="204"/>
      </rPr>
      <t xml:space="preserve"> Нормализация баз данных. Принципы приведения таблиц к 1НФ, 2НФ и 3НФ. Связи Один-ко-многим и Многие-ко-многим.</t>
    </r>
  </si>
  <si>
    <r>
      <t>Практика 10 (2 ч):</t>
    </r>
    <r>
      <rPr>
        <sz val="12"/>
        <color theme="1"/>
        <rFont val="Calibri"/>
        <family val="2"/>
        <charset val="204"/>
      </rPr>
      <t xml:space="preserve"> Декомпозиция денормализованных таблиц (например, расписаний из Excel) и приведение их к строгой 3НФ.</t>
    </r>
  </si>
  <si>
    <r>
      <t>Лекция 12 (2 ч):</t>
    </r>
    <r>
      <rPr>
        <sz val="12"/>
        <color theme="1"/>
        <rFont val="Calibri"/>
        <family val="2"/>
        <charset val="204"/>
      </rPr>
      <t xml:space="preserve"> Безопасность баз данных. Механизм SQL-инъекций и параметризованные запросы.</t>
    </r>
  </si>
  <si>
    <r>
      <t>Практика 12 (2 ч):</t>
    </r>
    <r>
      <rPr>
        <sz val="12"/>
        <color theme="1"/>
        <rFont val="Calibri"/>
        <family val="2"/>
        <charset val="204"/>
      </rPr>
      <t xml:space="preserve"> Написание безопасного бэкенд-кода на Python с использованием </t>
    </r>
    <r>
      <rPr>
        <sz val="12"/>
        <color theme="1"/>
        <rFont val="Arial Unicode MS"/>
        <family val="2"/>
        <charset val="204"/>
      </rPr>
      <t>sqlite3.connect()</t>
    </r>
    <r>
      <rPr>
        <sz val="12"/>
        <color theme="1"/>
        <rFont val="Calibri"/>
        <family val="2"/>
        <charset val="204"/>
      </rPr>
      <t xml:space="preserve">, плейсхолдеров </t>
    </r>
    <r>
      <rPr>
        <sz val="12"/>
        <color theme="1"/>
        <rFont val="Arial Unicode MS"/>
        <family val="2"/>
        <charset val="204"/>
      </rPr>
      <t>?</t>
    </r>
    <r>
      <rPr>
        <sz val="12"/>
        <color theme="1"/>
        <rFont val="Calibri"/>
        <family val="2"/>
        <charset val="204"/>
      </rPr>
      <t xml:space="preserve"> и кортежей.</t>
    </r>
  </si>
  <si>
    <r>
      <t>Лекция 13 (2 ч):</t>
    </r>
    <r>
      <rPr>
        <sz val="12"/>
        <color theme="1"/>
        <rFont val="Calibri"/>
        <family val="2"/>
        <charset val="204"/>
      </rPr>
      <t xml:space="preserve"> Транзакции в СУБД. Принципы ACID. Управление транзакциями в Python.</t>
    </r>
  </si>
  <si>
    <r>
      <t>Практика 13 (2 ч):</t>
    </r>
    <r>
      <rPr>
        <sz val="12"/>
        <color theme="1"/>
        <rFont val="Calibri"/>
        <family val="2"/>
        <charset val="204"/>
      </rPr>
      <t xml:space="preserve"> Реализация отказоустойчивой записи данных, использование </t>
    </r>
    <r>
      <rPr>
        <sz val="12"/>
        <color theme="1"/>
        <rFont val="Arial Unicode MS"/>
        <family val="2"/>
        <charset val="204"/>
      </rPr>
      <t>try/except</t>
    </r>
    <r>
      <rPr>
        <sz val="12"/>
        <color theme="1"/>
        <rFont val="Calibri"/>
        <family val="2"/>
        <charset val="204"/>
      </rPr>
      <t xml:space="preserve"> для </t>
    </r>
    <r>
      <rPr>
        <sz val="12"/>
        <color theme="1"/>
        <rFont val="Arial Unicode MS"/>
        <family val="2"/>
        <charset val="204"/>
      </rPr>
      <t>commit()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rollback()</t>
    </r>
    <r>
      <rPr>
        <sz val="12"/>
        <color theme="1"/>
        <rFont val="Calibri"/>
        <family val="2"/>
        <charset val="204"/>
      </rPr>
      <t>.</t>
    </r>
  </si>
  <si>
    <r>
      <t>Лекция 14 (2 ч):</t>
    </r>
    <r>
      <rPr>
        <sz val="12"/>
        <color theme="1"/>
        <rFont val="Calibri"/>
        <family val="2"/>
        <charset val="204"/>
      </rPr>
      <t xml:space="preserve"> Индексация в базах данных. B-Tree индексы, оптимизация скорости выполнения тяжелых запросов.</t>
    </r>
  </si>
  <si>
    <r>
      <t>Практика 14 (2 ч):</t>
    </r>
    <r>
      <rPr>
        <sz val="12"/>
        <color theme="1"/>
        <rFont val="Calibri"/>
        <family val="2"/>
        <charset val="204"/>
      </rPr>
      <t xml:space="preserve"> Профилирование запросов с помощью </t>
    </r>
    <r>
      <rPr>
        <sz val="12"/>
        <color theme="1"/>
        <rFont val="Arial Unicode MS"/>
        <family val="2"/>
        <charset val="204"/>
      </rPr>
      <t>EXPLAIN QUERY PLAN</t>
    </r>
    <r>
      <rPr>
        <sz val="12"/>
        <color theme="1"/>
        <rFont val="Calibri"/>
        <family val="2"/>
        <charset val="204"/>
      </rPr>
      <t>, расстановка индексов на высоконагруженные поля.</t>
    </r>
  </si>
  <si>
    <r>
      <t>Лекция 15 (2 ч):</t>
    </r>
    <r>
      <rPr>
        <sz val="12"/>
        <color theme="1"/>
        <rFont val="Calibri"/>
        <family val="2"/>
        <charset val="204"/>
      </rPr>
      <t xml:space="preserve"> Миграции баз данных и альтернативные СУБД. Переход с SQLite на PostgreSQL, особенности типов данных.</t>
    </r>
  </si>
  <si>
    <r>
      <t>Практика 15 (2 ч):</t>
    </r>
    <r>
      <rPr>
        <sz val="12"/>
        <color theme="1"/>
        <rFont val="Calibri"/>
        <family val="2"/>
        <charset val="204"/>
      </rPr>
      <t xml:space="preserve"> Перенос структуры данных учебного проекта с SQLite на локальный инстанс PostgreSQL.</t>
    </r>
  </si>
  <si>
    <r>
      <t>Лекция 16 (2 ч):</t>
    </r>
    <r>
      <rPr>
        <sz val="12"/>
        <color theme="1"/>
        <rFont val="Calibri"/>
        <family val="2"/>
        <charset val="204"/>
      </rPr>
      <t xml:space="preserve"> Стратегии резервного копирования данных. Дампы БД, WAL-архивирование, инкрементальные бэкапы.</t>
    </r>
  </si>
  <si>
    <r>
      <t>Практика 16 (2 ч):</t>
    </r>
    <r>
      <rPr>
        <sz val="12"/>
        <color theme="1"/>
        <rFont val="Calibri"/>
        <family val="2"/>
        <charset val="204"/>
      </rPr>
      <t xml:space="preserve"> Настройка автоматического резервного копирования базы данных средствами </t>
    </r>
    <r>
      <rPr>
        <sz val="12"/>
        <color theme="1"/>
        <rFont val="Arial Unicode MS"/>
        <family val="2"/>
        <charset val="204"/>
      </rPr>
      <t>rsync</t>
    </r>
    <r>
      <rPr>
        <sz val="12"/>
        <color theme="1"/>
        <rFont val="Calibri"/>
        <family val="2"/>
        <charset val="204"/>
      </rPr>
      <t>/</t>
    </r>
    <r>
      <rPr>
        <sz val="12"/>
        <color theme="1"/>
        <rFont val="Arial Unicode MS"/>
        <family val="2"/>
        <charset val="204"/>
      </rPr>
      <t>pg_dump</t>
    </r>
    <r>
      <rPr>
        <sz val="12"/>
        <color theme="1"/>
        <rFont val="Calibri"/>
        <family val="2"/>
        <charset val="204"/>
      </rPr>
      <t>.</t>
    </r>
  </si>
  <si>
    <r>
      <t>Лекция 17 (2 ч):</t>
    </r>
    <r>
      <rPr>
        <sz val="12"/>
        <color theme="1"/>
        <rFont val="Calibri"/>
        <family val="2"/>
        <charset val="204"/>
      </rPr>
      <t xml:space="preserve"> Протокол HTTP и архитектура Клиент-Сервер. Структура запроса/ответа, методы (GET, POST), статус-коды.</t>
    </r>
  </si>
  <si>
    <r>
      <t>Практика 17 (2 ч):</t>
    </r>
    <r>
      <rPr>
        <sz val="12"/>
        <color theme="1"/>
        <rFont val="Calibri"/>
        <family val="2"/>
        <charset val="204"/>
      </rPr>
      <t xml:space="preserve"> Перехват и анализ HTTP-трафика через инструменты разработчика в браузере (вкладка Network).</t>
    </r>
  </si>
  <si>
    <r>
      <t>Лекция 18 (2 ч):</t>
    </r>
    <r>
      <rPr>
        <sz val="12"/>
        <color theme="1"/>
        <rFont val="Calibri"/>
        <family val="2"/>
        <charset val="204"/>
      </rPr>
      <t xml:space="preserve"> Введение во Flask. Инициализация приложения, концепция маршрутизации (</t>
    </r>
    <r>
      <rPr>
        <sz val="12"/>
        <color theme="1"/>
        <rFont val="Arial Unicode MS"/>
        <family val="2"/>
        <charset val="204"/>
      </rPr>
      <t>@app.route</t>
    </r>
    <r>
      <rPr>
        <sz val="12"/>
        <color theme="1"/>
        <rFont val="Calibri"/>
        <family val="2"/>
        <charset val="204"/>
      </rPr>
      <t>) и View-функции.</t>
    </r>
  </si>
  <si>
    <r>
      <t>Практика 18 (2 ч):</t>
    </r>
    <r>
      <rPr>
        <sz val="12"/>
        <color theme="1"/>
        <rFont val="Calibri"/>
        <family val="2"/>
        <charset val="204"/>
      </rPr>
      <t xml:space="preserve"> Создание минимального веб-сервера на Flask, обработка динамических URL-путей.</t>
    </r>
  </si>
  <si>
    <r>
      <t>Лекция 19 (2 ч):</t>
    </r>
    <r>
      <rPr>
        <sz val="12"/>
        <color theme="1"/>
        <rFont val="Calibri"/>
        <family val="2"/>
        <charset val="204"/>
      </rPr>
      <t xml:space="preserve"> Шаблонизация в веб-приложениях. Шаблонизатор Jinja2, вывод переменных </t>
    </r>
    <r>
      <rPr>
        <sz val="12"/>
        <color theme="1"/>
        <rFont val="Arial Unicode MS"/>
        <family val="2"/>
        <charset val="204"/>
      </rPr>
      <t>{{ }}</t>
    </r>
    <r>
      <rPr>
        <sz val="12"/>
        <color theme="1"/>
        <rFont val="Calibri"/>
        <family val="2"/>
        <charset val="204"/>
      </rPr>
      <t xml:space="preserve">, управляющие конструкции </t>
    </r>
    <r>
      <rPr>
        <sz val="12"/>
        <color theme="1"/>
        <rFont val="Arial Unicode MS"/>
        <family val="2"/>
        <charset val="204"/>
      </rPr>
      <t>{% %}</t>
    </r>
    <r>
      <rPr>
        <sz val="12"/>
        <color theme="1"/>
        <rFont val="Calibri"/>
        <family val="2"/>
        <charset val="204"/>
      </rPr>
      <t>.</t>
    </r>
  </si>
  <si>
    <r>
      <t>Практика 19 (2 ч):</t>
    </r>
    <r>
      <rPr>
        <sz val="12"/>
        <color theme="1"/>
        <rFont val="Calibri"/>
        <family val="2"/>
        <charset val="204"/>
      </rPr>
      <t xml:space="preserve"> Создание динамического интерфейса каталога товаров с выводом списков и условной логикой.</t>
    </r>
  </si>
  <si>
    <r>
      <t>Лекция 20 (2 ч):</t>
    </r>
    <r>
      <rPr>
        <sz val="12"/>
        <color theme="1"/>
        <rFont val="Calibri"/>
        <family val="2"/>
        <charset val="204"/>
      </rPr>
      <t xml:space="preserve"> Наследование шаблонов в Jinja2. Создание мастер-каркаса сайта, работа с </t>
    </r>
    <r>
      <rPr>
        <sz val="12"/>
        <color theme="1"/>
        <rFont val="Arial Unicode MS"/>
        <family val="2"/>
        <charset val="204"/>
      </rPr>
      <t>{% extends %}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{% block %}</t>
    </r>
    <r>
      <rPr>
        <sz val="12"/>
        <color theme="1"/>
        <rFont val="Calibri"/>
        <family val="2"/>
        <charset val="204"/>
      </rPr>
      <t>.</t>
    </r>
  </si>
  <si>
    <r>
      <t>Практика 20 (2 ч):</t>
    </r>
    <r>
      <rPr>
        <sz val="12"/>
        <color theme="1"/>
        <rFont val="Calibri"/>
        <family val="2"/>
        <charset val="204"/>
      </rPr>
      <t xml:space="preserve"> Разработка единой UI-структуры сайта (базовый шаблон со стилями, шапкой и подвалом) и дочерних страниц.</t>
    </r>
  </si>
  <si>
    <r>
      <t>Лекция 21 (2 ч):</t>
    </r>
    <r>
      <rPr>
        <sz val="12"/>
        <color theme="1"/>
        <rFont val="Calibri"/>
        <family val="2"/>
        <charset val="204"/>
      </rPr>
      <t xml:space="preserve"> Обработка веб-форм и серверная валидация данных. Объект </t>
    </r>
    <r>
      <rPr>
        <sz val="12"/>
        <color theme="1"/>
        <rFont val="Arial Unicode MS"/>
        <family val="2"/>
        <charset val="204"/>
      </rPr>
      <t>request.form</t>
    </r>
    <r>
      <rPr>
        <sz val="12"/>
        <color theme="1"/>
        <rFont val="Calibri"/>
        <family val="2"/>
        <charset val="204"/>
      </rPr>
      <t>.</t>
    </r>
  </si>
  <si>
    <r>
      <t>Практика 21 (2 ч):</t>
    </r>
    <r>
      <rPr>
        <sz val="12"/>
        <color theme="1"/>
        <rFont val="Calibri"/>
        <family val="2"/>
        <charset val="204"/>
      </rPr>
      <t xml:space="preserve"> Написание формы регистрации пользователей, реализация жесткой проверки email и длины паролей внутри Python-кода.</t>
    </r>
  </si>
  <si>
    <r>
      <t>Лекция 22 (2 ч):</t>
    </r>
    <r>
      <rPr>
        <sz val="12"/>
        <color theme="1"/>
        <rFont val="Calibri"/>
        <family val="2"/>
        <charset val="204"/>
      </rPr>
      <t xml:space="preserve"> Уязвимость CSRF (Cross-Site Request Forgery). Механизм защиты с использованием CSRF-токенов. Паттерн PRG (Post-Redirect-Get).</t>
    </r>
  </si>
  <si>
    <r>
      <t>Практика 22 (2 ч):</t>
    </r>
    <r>
      <rPr>
        <sz val="12"/>
        <color theme="1"/>
        <rFont val="Calibri"/>
        <family val="2"/>
        <charset val="204"/>
      </rPr>
      <t xml:space="preserve"> Интеграция Flask-WTF для автоматической защиты веб-форм токенами, настройка редиректов после успешной отправки.</t>
    </r>
  </si>
  <si>
    <r>
      <t>Лекция 23 (2 ч):</t>
    </r>
    <r>
      <rPr>
        <sz val="12"/>
        <color theme="1"/>
        <rFont val="Calibri"/>
        <family val="2"/>
        <charset val="204"/>
      </rPr>
      <t xml:space="preserve"> Сохранение состояния: Сессии и Куки (Cookies). Механизм подписанных сессий во Flask, роль </t>
    </r>
    <r>
      <rPr>
        <sz val="12"/>
        <color theme="1"/>
        <rFont val="Arial Unicode MS"/>
        <family val="2"/>
        <charset val="204"/>
      </rPr>
      <t>app.secret_key</t>
    </r>
    <r>
      <rPr>
        <sz val="12"/>
        <color theme="1"/>
        <rFont val="Calibri"/>
        <family val="2"/>
        <charset val="204"/>
      </rPr>
      <t>.</t>
    </r>
  </si>
  <si>
    <r>
      <t>Практика 23 (2 ч):</t>
    </r>
    <r>
      <rPr>
        <sz val="12"/>
        <color theme="1"/>
        <rFont val="Calibri"/>
        <family val="2"/>
        <charset val="204"/>
      </rPr>
      <t xml:space="preserve"> Реализация полноценной системы авторизации (вход, сохранение пользователя в </t>
    </r>
    <r>
      <rPr>
        <sz val="12"/>
        <color theme="1"/>
        <rFont val="Arial Unicode MS"/>
        <family val="2"/>
        <charset val="204"/>
      </rPr>
      <t>session</t>
    </r>
    <r>
      <rPr>
        <sz val="12"/>
        <color theme="1"/>
        <rFont val="Calibri"/>
        <family val="2"/>
        <charset val="204"/>
      </rPr>
      <t>, выход из аккаунта).</t>
    </r>
  </si>
  <si>
    <r>
      <t>Лекция 24 (2 ч):</t>
    </r>
    <r>
      <rPr>
        <sz val="12"/>
        <color theme="1"/>
        <rFont val="Calibri"/>
        <family val="2"/>
        <charset val="204"/>
      </rPr>
      <t xml:space="preserve"> Статические файлы и медиа-данные во Flask. Использование функции </t>
    </r>
    <r>
      <rPr>
        <sz val="12"/>
        <color theme="1"/>
        <rFont val="Arial Unicode MS"/>
        <family val="2"/>
        <charset val="204"/>
      </rPr>
      <t>url_for('static', filename='...')</t>
    </r>
    <r>
      <rPr>
        <sz val="12"/>
        <color theme="1"/>
        <rFont val="Calibri"/>
        <family val="2"/>
        <charset val="204"/>
      </rPr>
      <t>. Загрузка файлов пользователями.</t>
    </r>
  </si>
  <si>
    <r>
      <t>Практика 24 (2 ч):</t>
    </r>
    <r>
      <rPr>
        <sz val="12"/>
        <color theme="1"/>
        <rFont val="Calibri"/>
        <family val="2"/>
        <charset val="204"/>
      </rPr>
      <t xml:space="preserve"> Подключение CSS/JS фреймворков (например, Bootstrap), организация безопасной загрузки изображений профиля на сервер.</t>
    </r>
  </si>
  <si>
    <r>
      <t>Лекция 25 (2 ч):</t>
    </r>
    <r>
      <rPr>
        <sz val="12"/>
        <color theme="1"/>
        <rFont val="Calibri"/>
        <family val="2"/>
        <charset val="204"/>
      </rPr>
      <t xml:space="preserve"> Архитектура RESTful API. Принципы разделения Backend/Frontend, проектирование эндпоинтов вокруг сущностей. Формат JSON.</t>
    </r>
  </si>
  <si>
    <r>
      <t>Практика 25 (2 ч):</t>
    </r>
    <r>
      <rPr>
        <sz val="12"/>
        <color theme="1"/>
        <rFont val="Calibri"/>
        <family val="2"/>
        <charset val="204"/>
      </rPr>
      <t xml:space="preserve"> Разработка JSON-эндпоинтов на Flask с использованием функции </t>
    </r>
    <r>
      <rPr>
        <sz val="12"/>
        <color theme="1"/>
        <rFont val="Arial Unicode MS"/>
        <family val="2"/>
        <charset val="204"/>
      </rPr>
      <t>jsonify()</t>
    </r>
    <r>
      <rPr>
        <sz val="12"/>
        <color theme="1"/>
        <rFont val="Calibri"/>
        <family val="2"/>
        <charset val="204"/>
      </rPr>
      <t xml:space="preserve">, обработка входящих запросов </t>
    </r>
    <r>
      <rPr>
        <sz val="12"/>
        <color theme="1"/>
        <rFont val="Arial Unicode MS"/>
        <family val="2"/>
        <charset val="204"/>
      </rPr>
      <t>request.get_json()</t>
    </r>
    <r>
      <rPr>
        <sz val="12"/>
        <color theme="1"/>
        <rFont val="Calibri"/>
        <family val="2"/>
        <charset val="204"/>
      </rPr>
      <t>.</t>
    </r>
  </si>
  <si>
    <r>
      <t>Лекция 26 (2 ч):</t>
    </r>
    <r>
      <rPr>
        <sz val="12"/>
        <color theme="1"/>
        <rFont val="Calibri"/>
        <family val="2"/>
        <charset val="204"/>
      </rPr>
      <t xml:space="preserve"> CRUD-операции в REST API. Обработка методов POST, PUT, DELETE для управления ресурсами.</t>
    </r>
  </si>
  <si>
    <r>
      <t>Практика 26 (2 ч):</t>
    </r>
    <r>
      <rPr>
        <sz val="12"/>
        <color theme="1"/>
        <rFont val="Calibri"/>
        <family val="2"/>
        <charset val="204"/>
      </rPr>
      <t xml:space="preserve"> Полноценное программирование REST API для управления каталогом (добавление, обновление, удаление объектов в БД).</t>
    </r>
  </si>
  <si>
    <r>
      <t>Лекция 27 (2 ч):</t>
    </r>
    <r>
      <rPr>
        <sz val="12"/>
        <color theme="1"/>
        <rFont val="Calibri"/>
        <family val="2"/>
        <charset val="204"/>
      </rPr>
      <t xml:space="preserve"> Структурирование крупных Flask-приложений. Паттерн Blueprint (Синероты) для модульного разделения кода.</t>
    </r>
  </si>
  <si>
    <r>
      <t>Практика 27 (2 ч):</t>
    </r>
    <r>
      <rPr>
        <sz val="12"/>
        <color theme="1"/>
        <rFont val="Calibri"/>
        <family val="2"/>
        <charset val="204"/>
      </rPr>
      <t xml:space="preserve"> Рефакторинг учебного проекта: разбиение монолитного файла приложения на изолированные подмодули (auth, catalog, api).</t>
    </r>
  </si>
  <si>
    <r>
      <t>Лекция 28 (2 ч):</t>
    </r>
    <r>
      <rPr>
        <sz val="12"/>
        <color theme="1"/>
        <rFont val="Calibri"/>
        <family val="2"/>
        <charset val="204"/>
      </rPr>
      <t xml:space="preserve"> Промежуточное ПО (Middleware) и хуки во Flask. Использование </t>
    </r>
    <r>
      <rPr>
        <sz val="12"/>
        <color theme="1"/>
        <rFont val="Arial Unicode MS"/>
        <family val="2"/>
        <charset val="204"/>
      </rPr>
      <t>@app.before_request</t>
    </r>
    <r>
      <rPr>
        <sz val="12"/>
        <color theme="1"/>
        <rFont val="Calibri"/>
        <family val="2"/>
        <charset val="204"/>
      </rPr>
      <t xml:space="preserve">, </t>
    </r>
    <r>
      <rPr>
        <sz val="12"/>
        <color theme="1"/>
        <rFont val="Arial Unicode MS"/>
        <family val="2"/>
        <charset val="204"/>
      </rPr>
      <t>@app.after_request</t>
    </r>
    <r>
      <rPr>
        <sz val="12"/>
        <color theme="1"/>
        <rFont val="Calibri"/>
        <family val="2"/>
        <charset val="204"/>
      </rPr>
      <t>.</t>
    </r>
  </si>
  <si>
    <r>
      <t>Практика 28 (2 ч):</t>
    </r>
    <r>
      <rPr>
        <sz val="12"/>
        <color theme="1"/>
        <rFont val="Calibri"/>
        <family val="2"/>
        <charset val="204"/>
      </rPr>
      <t xml:space="preserve"> Реализация глобальной проверки прав доступа и замер скорости выполнения каждого HTTP-запроса.</t>
    </r>
  </si>
  <si>
    <r>
      <t>Лекция 29 (2 ч):</t>
    </r>
    <r>
      <rPr>
        <sz val="12"/>
        <color theme="1"/>
        <rFont val="Calibri"/>
        <family val="2"/>
        <charset val="204"/>
      </rPr>
      <t xml:space="preserve"> Подготовка бэкенд-приложения к продакшену. Разница между встроенным сервером Flask (Werkzeug) и WSGI-серверами (Gunicorn).</t>
    </r>
  </si>
  <si>
    <r>
      <t>Практика 29 (2 ч):</t>
    </r>
    <r>
      <rPr>
        <sz val="12"/>
        <color theme="1"/>
        <rFont val="Calibri"/>
        <family val="2"/>
        <charset val="204"/>
      </rPr>
      <t xml:space="preserve"> Конфигурация и запуск Flask-приложения через Gunicorn под управлением менеджера процессов systemd.</t>
    </r>
  </si>
  <si>
    <r>
      <t>Лекция 30 (2 ч):</t>
    </r>
    <r>
      <rPr>
        <sz val="12"/>
        <color theme="1"/>
        <rFont val="Calibri"/>
        <family val="2"/>
        <charset val="204"/>
      </rPr>
      <t xml:space="preserve"> Использование веб-сервера Nginx в качестве Reverse Proxy. SSL/TLS терминация.</t>
    </r>
  </si>
  <si>
    <r>
      <t>Практика 30 (2 ч):</t>
    </r>
    <r>
      <rPr>
        <sz val="12"/>
        <color theme="1"/>
        <rFont val="Calibri"/>
        <family val="2"/>
        <charset val="204"/>
      </rPr>
      <t xml:space="preserve"> Настройка связки «2 Nginx» (внешний шлюз + проксирующий Nginx на бэкенд-сервере) для обслуживания веб-форм и Moodle через прокси.</t>
    </r>
  </si>
  <si>
    <r>
      <t>Лекция 31 (2 ч):</t>
    </r>
    <r>
      <rPr>
        <sz val="12"/>
        <color theme="1"/>
        <rFont val="Calibri"/>
        <family val="2"/>
        <charset val="204"/>
      </rPr>
      <t xml:space="preserve"> Контейнеризация приложений. Основы Docker. Структура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>, слои, образы, контейнеры.</t>
    </r>
  </si>
  <si>
    <r>
      <t>Практика 31 (2 ч):</t>
    </r>
    <r>
      <rPr>
        <sz val="12"/>
        <color theme="1"/>
        <rFont val="Calibri"/>
        <family val="2"/>
        <charset val="204"/>
      </rPr>
      <t xml:space="preserve"> Написание оптимального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 xml:space="preserve"> для Flask-приложения, сборка и запуск изолированного контейнера.</t>
    </r>
  </si>
  <si>
    <r>
      <t>Лекция 32 (2 ч):</t>
    </r>
    <r>
      <rPr>
        <sz val="12"/>
        <color theme="1"/>
        <rFont val="Calibri"/>
        <family val="2"/>
        <charset val="204"/>
      </rPr>
      <t xml:space="preserve"> Оркестрация многоконтейнерных сред. Использование </t>
    </r>
    <r>
      <rPr>
        <sz val="12"/>
        <color theme="1"/>
        <rFont val="Arial Unicode MS"/>
        <family val="2"/>
        <charset val="204"/>
      </rPr>
      <t>docker-compose</t>
    </r>
    <r>
      <rPr>
        <sz val="12"/>
        <color theme="1"/>
        <rFont val="Calibri"/>
        <family val="2"/>
        <charset val="204"/>
      </rPr>
      <t>. Связывание веб-приложения и СУБД.</t>
    </r>
  </si>
  <si>
    <r>
      <t>Практика 32 (2 ч):</t>
    </r>
    <r>
      <rPr>
        <sz val="12"/>
        <color theme="1"/>
        <rFont val="Calibri"/>
        <family val="2"/>
        <charset val="204"/>
      </rPr>
      <t xml:space="preserve"> Написание файла </t>
    </r>
    <r>
      <rPr>
        <sz val="12"/>
        <color theme="1"/>
        <rFont val="Arial Unicode MS"/>
        <family val="2"/>
        <charset val="204"/>
      </rPr>
      <t>docker-compose.yml</t>
    </r>
    <r>
      <rPr>
        <sz val="12"/>
        <color theme="1"/>
        <rFont val="Calibri"/>
        <family val="2"/>
        <charset val="204"/>
      </rPr>
      <t xml:space="preserve"> для одновременного запуска Flask, PostgreSQL и Nginx в единой приватной сети.</t>
    </r>
  </si>
  <si>
    <r>
      <t>Лекция 33 (2 ч):</t>
    </r>
    <r>
      <rPr>
        <sz val="12"/>
        <color theme="1"/>
        <rFont val="Calibri"/>
        <family val="2"/>
        <charset val="204"/>
      </rPr>
      <t xml:space="preserve"> Безопасность инфраструктуры и сетевой мониторинг. Контроль трафика, логирование сетевых атак.</t>
    </r>
  </si>
  <si>
    <r>
      <t>Практика 33 (2 ч):</t>
    </r>
    <r>
      <rPr>
        <sz val="12"/>
        <color theme="1"/>
        <rFont val="Calibri"/>
        <family val="2"/>
        <charset val="204"/>
      </rPr>
      <t xml:space="preserve"> Интеграция систем мониторинга (Zabbix) и сбор метрик производительности сервера бэкенда.</t>
    </r>
  </si>
  <si>
    <r>
      <t>Лекция 34 (2 ч):</t>
    </r>
    <r>
      <rPr>
        <sz val="12"/>
        <color theme="1"/>
        <rFont val="Calibri"/>
        <family val="2"/>
        <charset val="204"/>
      </rPr>
      <t xml:space="preserve"> Системы контроля версий в продакшене. Работа с self-hosted git-серверами (Forgejo/Gitea) как зеркалами кода.</t>
    </r>
  </si>
  <si>
    <r>
      <t>Практика 34 (2 ч):</t>
    </r>
    <r>
      <rPr>
        <sz val="12"/>
        <color theme="1"/>
        <rFont val="Calibri"/>
        <family val="2"/>
        <charset val="204"/>
      </rPr>
      <t xml:space="preserve"> Настройка автоматического зеркалирования репозиториев на сервер Forgejo, конфигурация deploy-ключей.</t>
    </r>
  </si>
  <si>
    <r>
      <t>Лекция 35 (2 ч):</t>
    </r>
    <r>
      <rPr>
        <sz val="12"/>
        <color theme="1"/>
        <rFont val="Calibri"/>
        <family val="2"/>
        <charset val="204"/>
      </rPr>
      <t xml:space="preserve"> Автоматизация развертывания (Введение в CI/CD). Принципы непрерывной интеграции и доставки кода.</t>
    </r>
  </si>
  <si>
    <r>
      <t>Практика 35 (2 ч):</t>
    </r>
    <r>
      <rPr>
        <sz val="12"/>
        <color theme="1"/>
        <rFont val="Calibri"/>
        <family val="2"/>
        <charset val="204"/>
      </rPr>
      <t xml:space="preserve"> Написание базового скрипта автоматического обновления кода на сервере без остановки сервиса (Zero-downtime deploy).</t>
    </r>
  </si>
  <si>
    <r>
      <t>Лекция 36 (2 ч):</t>
    </r>
    <r>
      <rPr>
        <sz val="12"/>
        <color theme="1"/>
        <rFont val="Calibri"/>
        <family val="2"/>
        <charset val="204"/>
      </rPr>
      <t xml:space="preserve"> Итоговая защита курсовых проектов. Анализ архитектурных решений, аудит безопасности кода бэкенда (ревью).</t>
    </r>
  </si>
  <si>
    <r>
      <t>Практика 36 (2 ч):</t>
    </r>
    <r>
      <rPr>
        <sz val="12"/>
        <color theme="1"/>
        <rFont val="Calibri"/>
        <family val="2"/>
        <charset val="204"/>
      </rPr>
      <t xml:space="preserve"> Проведение нагрузочного тестирования развернутых студенческих проектов, исправление ошибок конфигурации бэкенда.</t>
    </r>
  </si>
  <si>
    <r>
      <rPr>
        <b/>
        <sz val="12"/>
        <color rgb="FF0F1115"/>
        <rFont val="Times New Roman"/>
        <family val="1"/>
        <charset val="204"/>
      </rPr>
      <t>Лекция 3 (2 ч):</t>
    </r>
    <r>
      <rPr>
        <sz val="12"/>
        <color rgb="FF0F1115"/>
        <rFont val="Times New Roman"/>
        <family val="1"/>
        <charset val="204"/>
      </rPr>
      <t xml:space="preserve"> Продвинутые структуры данных Python. Особенности работы со словарями, кортежами (одиночные кортежи) и множествами.</t>
    </r>
  </si>
  <si>
    <r>
      <rPr>
        <b/>
        <sz val="12"/>
        <color rgb="FF0F1115"/>
        <rFont val="Times New Roman"/>
        <family val="1"/>
        <charset val="204"/>
      </rPr>
      <t>Практика 5 (2 ч):</t>
    </r>
    <r>
      <rPr>
        <sz val="12"/>
        <color rgb="FF0F1115"/>
        <rFont val="Times New Roman"/>
        <family val="1"/>
        <charset val="204"/>
      </rPr>
      <t xml:space="preserve"> Проектирование архитектуры классов для обработки бизнес-логики веб-приложения.</t>
    </r>
  </si>
  <si>
    <t>Тема:Проект мобильной локальной сети для 30+ абонентов (Mesh)</t>
  </si>
  <si>
    <t>Тема: Проект сети организации с использование IP телефонии (Fail2Ban)</t>
  </si>
  <si>
    <t>Тема: Мониторинг и анализ трафика сети(WireShark)</t>
  </si>
  <si>
    <t>Тема:Настройка безопасности сети организации сетевых устройств (Построение сети на основе клирнет и ЕСПД)</t>
  </si>
  <si>
    <t>Кулагин Я</t>
  </si>
  <si>
    <t>Тема:Проект организации маршрутиризации сети на основе протокола EIGRP</t>
  </si>
  <si>
    <t>Тема: Разработка программного обеспечения для мониторинга системы SLA(SNTP_1, SNTP_2 реализация различие)</t>
  </si>
  <si>
    <t>Особенности языка Си (близость к апаратным средствам) и структура программы</t>
  </si>
  <si>
    <t>1. Язык Си как основной инструмент системного программирования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</si>
  <si>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Работа с файлами: fopen, fread, open, write, бинарные файлы</t>
    </r>
  </si>
  <si>
    <r>
      <rPr>
        <b/>
        <sz val="12"/>
        <color theme="1"/>
        <rFont val="Times New Roman"/>
        <family val="1"/>
        <charset val="204"/>
      </rPr>
      <t>практика</t>
    </r>
    <r>
      <rPr>
        <sz val="12"/>
        <color theme="1"/>
        <rFont val="Times New Roman"/>
        <family val="1"/>
        <charset val="204"/>
      </rPr>
      <t>. Установка VS Code, WSL, gcc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</si>
  <si>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Системные ресурсы: время (time, sleep), стандартные потоки, практическая программа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</si>
  <si>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>Переменные, типы, ввод/вывод данных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</si>
  <si>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Практическое задание (ввод/вывод сообщений, терминал)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</si>
  <si>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Функции и основы работы с памятью. Задание: массивы и указатели. 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</si>
  <si>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Процессы, PID, создание через fork(), завершение через exit().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</si>
  <si>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Создание и завершение потоков (pthread_create, pthread_join).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</si>
  <si>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Аргументы потоков, гонки, базовая синхронизация.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</si>
  <si>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Мьютексы и семафоры: pthread_mutex, sem_t.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</si>
  <si>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Условные переменные, практика многопоточной программы.</t>
    </r>
  </si>
  <si>
    <t>Сравнение процессов и потоков, примеры использования.</t>
  </si>
  <si>
    <t>Многопроцессные и многопоточные программы.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</si>
  <si>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Сигналы (signal, kill) и очереди сообщений (msgget, msgsnd).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</si>
  <si>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Shared memory (shmget, shmat), практика IPC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</si>
  <si>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Анонимные каналы (pipe) — взаимодействие родитель - потомок. 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</si>
  <si>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Именованные каналы (mkfifo), чат через FIFO.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</si>
  <si>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сокета (socket, bind), сервер и клиент (TCP/UDP).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</si>
  <si>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Сервер и клиент (listen, accept, connect, send, recv). Создание echo-сервера и клиента.</t>
    </r>
  </si>
  <si>
    <t>Статические и динамические библиотеки</t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</si>
  <si>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Подключение библиотеки во время выполнения: dlopen, dlsym, dlclose. Собственная библиотека.</t>
    </r>
  </si>
  <si>
    <t>Демоны и сервисы: концепция, PID, фоновые процессы.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</si>
  <si>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и отслеживание (логирование фонового процесса)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</si>
  <si>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демона</t>
    </r>
  </si>
  <si>
    <t>Динамическая память: malloc, calloc, realloc, free.</t>
  </si>
  <si>
    <t>mmap, работа с памятью и файлами. Управление памятью.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</si>
  <si>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ANSI-коды: цвет, позиция курсора, вывод текста.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</si>
  <si>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Библиотека ncurses. Текстовое меню или игра.</t>
    </r>
  </si>
  <si>
    <t>Общие сведения о портах в/в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</si>
  <si>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Параллельный порт (ретро-машины)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</si>
  <si>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Последовательный порт (RS-232, RS-422, RS-485)</t>
    </r>
  </si>
  <si>
    <t>USB</t>
  </si>
  <si>
    <t>Фиксация попыток подключения к открытым WiFi-сетям (программирование микрокопьютеров)</t>
  </si>
  <si>
    <t>8. Замена образа процесса (exec()), ожидание (wait()), обработка ошибок.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</si>
  <si>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Замена образа процесса (exec()), ожидание (wait()), обработка ошибок.</t>
    </r>
  </si>
  <si>
    <t>Итог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</si>
</sst>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color rgb="FF18181B"/>
      <name val="Segoe U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10"/>
      <color theme="1"/>
      <name val="Arial Unicode MS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color theme="1"/>
      <name val="Calibri"/>
      <family val="2"/>
      <charset val="204"/>
    </font>
    <font>
      <sz val="12"/>
      <color theme="1"/>
      <name val="Arial Unicode MS"/>
      <family val="2"/>
      <charset val="204"/>
    </font>
    <font>
      <sz val="12"/>
      <color rgb="FF0F1115"/>
      <name val="Times New Roman"/>
      <family val="1"/>
      <charset val="204"/>
    </font>
    <font>
      <b/>
      <sz val="12"/>
      <color rgb="FF0F1115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81D41A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68871120334488"/>
        <bgColor rgb="FFADB9CA"/>
      </patternFill>
    </fill>
    <fill>
      <patternFill patternType="solid">
        <fgColor theme="3" tint="0.59968871120334488"/>
        <bgColor rgb="FFB4C7E7"/>
      </patternFill>
    </fill>
    <fill>
      <patternFill patternType="solid">
        <fgColor theme="3" tint="0.39967040009765925"/>
        <bgColor rgb="FFA5A5A5"/>
      </patternFill>
    </fill>
    <fill>
      <patternFill patternType="solid">
        <fgColor theme="4" tint="0.39967040009765925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theme="9"/>
        <bgColor indexed="64"/>
      </patternFill>
    </fill>
    <fill>
      <patternFill patternType="solid">
        <fgColor rgb="FF66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0" borderId="0" xfId="0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3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Alignment="1" applyProtection="1">
      <alignment horizontal="right" textRotation="90"/>
    </xf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14" fontId="0" fillId="3" borderId="0" xfId="0" applyNumberFormat="1" applyFill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8" fillId="3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0" fillId="17" borderId="0" xfId="0" applyFill="1" applyAlignment="1" applyProtection="1"/>
    <xf numFmtId="0" fontId="0" fillId="2" borderId="0" xfId="0" applyFill="1" applyAlignment="1" applyProtection="1">
      <alignment horizontal="left" vertical="center" textRotation="180"/>
    </xf>
    <xf numFmtId="0" fontId="0" fillId="0" borderId="0" xfId="0" applyFill="1" applyAlignment="1" applyProtection="1"/>
    <xf numFmtId="0" fontId="0" fillId="2" borderId="0" xfId="0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17" borderId="0" xfId="0" applyFont="1" applyFill="1" applyAlignment="1" applyProtection="1">
      <alignment horizontal="right" textRotation="90"/>
    </xf>
    <xf numFmtId="0" fontId="0" fillId="17" borderId="0" xfId="0" applyFill="1"/>
    <xf numFmtId="0" fontId="0" fillId="0" borderId="0" xfId="0" applyFill="1"/>
    <xf numFmtId="0" fontId="0" fillId="18" borderId="0" xfId="0" applyFill="1"/>
    <xf numFmtId="0" fontId="0" fillId="18" borderId="0" xfId="0" applyFill="1" applyAlignment="1" applyProtection="1">
      <alignment vertical="center"/>
    </xf>
    <xf numFmtId="0" fontId="0" fillId="19" borderId="0" xfId="0" applyFill="1"/>
    <xf numFmtId="0" fontId="0" fillId="19" borderId="0" xfId="0" applyFill="1" applyAlignment="1" applyProtection="1"/>
    <xf numFmtId="0" fontId="0" fillId="2" borderId="0" xfId="0" applyFont="1" applyFill="1" applyAlignment="1" applyProtection="1">
      <alignment horizontal="right" textRotation="9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11" fillId="0" borderId="0" xfId="0" applyFont="1" applyAlignment="1" applyProtection="1">
      <alignment wrapText="1"/>
    </xf>
    <xf numFmtId="0" fontId="0" fillId="0" borderId="0" xfId="0" applyAlignment="1" applyProtection="1">
      <alignment textRotation="90"/>
    </xf>
    <xf numFmtId="14" fontId="0" fillId="0" borderId="0" xfId="0" applyNumberFormat="1" applyAlignment="1">
      <alignment textRotation="90"/>
    </xf>
    <xf numFmtId="0" fontId="0" fillId="18" borderId="0" xfId="0" applyFill="1" applyAlignment="1">
      <alignment textRotation="90"/>
    </xf>
    <xf numFmtId="0" fontId="0" fillId="0" borderId="0" xfId="0" applyAlignment="1"/>
    <xf numFmtId="0" fontId="0" fillId="0" borderId="0" xfId="0" applyFill="1" applyAlignment="1"/>
    <xf numFmtId="0" fontId="0" fillId="20" borderId="0" xfId="0" applyFill="1" applyAlignment="1">
      <alignment textRotation="90"/>
    </xf>
    <xf numFmtId="0" fontId="0" fillId="0" borderId="0" xfId="0" applyFill="1" applyAlignment="1">
      <alignment textRotation="90"/>
    </xf>
    <xf numFmtId="0" fontId="0" fillId="17" borderId="0" xfId="0" applyFill="1" applyAlignment="1">
      <alignment textRotation="90"/>
    </xf>
    <xf numFmtId="0" fontId="0" fillId="2" borderId="0" xfId="0" applyFill="1" applyAlignment="1" applyProtection="1">
      <alignment horizontal="right" textRotation="90"/>
    </xf>
    <xf numFmtId="0" fontId="0" fillId="20" borderId="0" xfId="0" applyFill="1" applyAlignment="1" applyProtection="1"/>
    <xf numFmtId="0" fontId="0" fillId="0" borderId="0" xfId="0" applyAlignment="1">
      <alignment wrapText="1"/>
    </xf>
    <xf numFmtId="0" fontId="2" fillId="0" borderId="0" xfId="0" applyFont="1"/>
    <xf numFmtId="0" fontId="0" fillId="20" borderId="0" xfId="0" applyFill="1"/>
    <xf numFmtId="0" fontId="2" fillId="0" borderId="0" xfId="0" applyFont="1" applyAlignment="1">
      <alignment wrapText="1"/>
    </xf>
    <xf numFmtId="0" fontId="0" fillId="0" borderId="0" xfId="0" applyFill="1" applyAlignment="1">
      <alignment wrapText="1"/>
    </xf>
    <xf numFmtId="0" fontId="15" fillId="0" borderId="0" xfId="0" applyFont="1"/>
    <xf numFmtId="0" fontId="0" fillId="20" borderId="0" xfId="0" applyFill="1" applyAlignment="1"/>
    <xf numFmtId="0" fontId="7" fillId="20" borderId="0" xfId="0" applyFont="1" applyFill="1" applyAlignment="1" applyProtection="1"/>
    <xf numFmtId="0" fontId="1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6" fillId="0" borderId="0" xfId="0" applyFont="1"/>
    <xf numFmtId="0" fontId="16" fillId="0" borderId="0" xfId="0" applyFont="1" applyAlignment="1" applyProtection="1">
      <alignment wrapText="1"/>
    </xf>
    <xf numFmtId="0" fontId="18" fillId="0" borderId="0" xfId="0" applyFont="1" applyAlignment="1" applyProtection="1">
      <alignment wrapText="1"/>
    </xf>
    <xf numFmtId="0" fontId="3" fillId="20" borderId="0" xfId="0" applyFont="1" applyFill="1" applyAlignment="1" applyProtection="1"/>
    <xf numFmtId="0" fontId="0" fillId="18" borderId="0" xfId="0" applyFill="1" applyAlignment="1" applyProtection="1"/>
    <xf numFmtId="0" fontId="0" fillId="21" borderId="0" xfId="0" applyFill="1" applyAlignment="1" applyProtection="1"/>
    <xf numFmtId="0" fontId="0" fillId="18" borderId="0" xfId="0" applyFill="1" applyAlignment="1">
      <alignment wrapText="1"/>
    </xf>
    <xf numFmtId="0" fontId="0" fillId="22" borderId="0" xfId="0" applyFill="1"/>
    <xf numFmtId="0" fontId="10" fillId="0" borderId="1" xfId="0" applyFont="1" applyBorder="1" applyAlignment="1">
      <alignment vertical="center" wrapText="1"/>
    </xf>
    <xf numFmtId="0" fontId="0" fillId="0" borderId="0" xfId="0" applyAlignment="1" applyProtection="1">
      <alignment horizontal="left" vertical="top"/>
    </xf>
    <xf numFmtId="0" fontId="6" fillId="0" borderId="0" xfId="0" applyFont="1" applyFill="1" applyAlignment="1" applyProtection="1"/>
    <xf numFmtId="0" fontId="6" fillId="20" borderId="0" xfId="0" applyFont="1" applyFill="1" applyAlignment="1" applyProtection="1"/>
    <xf numFmtId="0" fontId="5" fillId="0" borderId="0" xfId="0" applyFont="1" applyFill="1" applyBorder="1" applyAlignment="1" applyProtection="1"/>
    <xf numFmtId="0" fontId="8" fillId="0" borderId="0" xfId="0" applyFont="1" applyAlignment="1" applyProtection="1">
      <alignment wrapText="1"/>
    </xf>
    <xf numFmtId="0" fontId="10" fillId="23" borderId="2" xfId="0" applyFont="1" applyFill="1" applyBorder="1" applyAlignment="1">
      <alignment horizontal="left" vertical="center" wrapText="1"/>
    </xf>
    <xf numFmtId="0" fontId="10" fillId="23" borderId="3" xfId="0" applyFont="1" applyFill="1" applyBorder="1" applyAlignment="1">
      <alignment horizontal="left" vertical="center" wrapText="1"/>
    </xf>
    <xf numFmtId="0" fontId="10" fillId="23" borderId="4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18181B"/>
      <rgbColor rgb="FF0F1115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M117"/>
  <sheetViews>
    <sheetView topLeftCell="AN7" zoomScale="80" zoomScaleNormal="80" workbookViewId="0">
      <selection activeCell="BU36" sqref="BU36"/>
    </sheetView>
  </sheetViews>
  <sheetFormatPr defaultColWidth="8.7109375" defaultRowHeight="15"/>
  <cols>
    <col min="1" max="1" width="64.42578125" style="1" customWidth="1"/>
    <col min="2" max="8" width="4.85546875" style="1" customWidth="1"/>
    <col min="9" max="9" width="23.28515625" style="1" customWidth="1"/>
    <col min="10" max="10" width="18.5703125" style="1" customWidth="1"/>
    <col min="11" max="19" width="4" style="1" customWidth="1"/>
    <col min="20" max="22" width="4" style="11" customWidth="1"/>
    <col min="23" max="23" width="4" style="1" customWidth="1"/>
    <col min="24" max="25" width="4" style="11" customWidth="1"/>
    <col min="26" max="30" width="4" style="1" customWidth="1"/>
    <col min="31" max="32" width="4" style="11" customWidth="1"/>
    <col min="33" max="47" width="4" style="1" customWidth="1"/>
    <col min="48" max="48" width="4" style="11" customWidth="1"/>
    <col min="49" max="58" width="4" style="1" customWidth="1"/>
    <col min="59" max="80" width="3.85546875" style="11" customWidth="1"/>
    <col min="81" max="81" width="4" style="1" customWidth="1"/>
    <col min="82" max="82" width="51.140625" style="1" customWidth="1"/>
    <col min="83" max="87" width="4" style="1" customWidth="1"/>
    <col min="88" max="88" width="10.28515625" style="1" customWidth="1"/>
    <col min="89" max="115" width="4" style="1" customWidth="1"/>
    <col min="116" max="116" width="4.140625" style="1" customWidth="1"/>
    <col min="117" max="117" width="3.85546875" style="1" customWidth="1"/>
  </cols>
  <sheetData>
    <row r="1" spans="1:117" ht="62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46034</v>
      </c>
      <c r="L1" s="2">
        <v>46035</v>
      </c>
      <c r="M1" s="2" t="s">
        <v>0</v>
      </c>
      <c r="N1" s="2">
        <v>46038</v>
      </c>
      <c r="O1" s="2">
        <v>46039</v>
      </c>
      <c r="P1" s="2">
        <v>46041</v>
      </c>
      <c r="Q1" s="2">
        <v>46045</v>
      </c>
      <c r="R1" s="2">
        <v>46046</v>
      </c>
      <c r="S1" s="2">
        <v>46048</v>
      </c>
      <c r="T1" s="2">
        <v>46049</v>
      </c>
      <c r="U1" s="2">
        <v>46052</v>
      </c>
      <c r="V1" s="2">
        <v>46053</v>
      </c>
      <c r="W1" s="2">
        <v>46055</v>
      </c>
      <c r="X1" s="2">
        <v>46058</v>
      </c>
      <c r="Y1" s="2">
        <v>46059</v>
      </c>
      <c r="Z1" s="2">
        <v>46060</v>
      </c>
      <c r="AA1" s="2">
        <v>46062</v>
      </c>
      <c r="AB1" s="2">
        <v>46066</v>
      </c>
      <c r="AC1" s="2">
        <v>46067</v>
      </c>
      <c r="AD1" s="2">
        <v>46069</v>
      </c>
      <c r="AE1" s="2">
        <v>46073</v>
      </c>
      <c r="AF1" s="2">
        <v>46074</v>
      </c>
      <c r="AG1" s="2">
        <v>46080</v>
      </c>
      <c r="AH1" s="2">
        <v>46081</v>
      </c>
      <c r="AI1" s="2">
        <v>46083</v>
      </c>
      <c r="AJ1" s="2">
        <v>46086</v>
      </c>
      <c r="AK1" s="2">
        <v>46087</v>
      </c>
      <c r="AL1" s="2">
        <v>46088</v>
      </c>
      <c r="AM1" s="2">
        <v>46094</v>
      </c>
      <c r="AN1" s="2">
        <v>46095</v>
      </c>
      <c r="AO1" s="2">
        <v>46097</v>
      </c>
      <c r="AP1" s="2">
        <v>46100</v>
      </c>
      <c r="AQ1" s="2">
        <v>46102</v>
      </c>
      <c r="AR1" s="2">
        <v>46104</v>
      </c>
      <c r="AS1" s="2">
        <v>46108</v>
      </c>
      <c r="AT1" s="2">
        <v>46109</v>
      </c>
      <c r="AU1" s="2">
        <v>46111</v>
      </c>
      <c r="AV1" s="2">
        <v>46114</v>
      </c>
      <c r="AW1" s="2">
        <v>46115</v>
      </c>
      <c r="AX1" s="2">
        <v>46116</v>
      </c>
      <c r="AY1" s="2">
        <v>46118</v>
      </c>
      <c r="AZ1" s="2">
        <v>46122</v>
      </c>
      <c r="BA1" s="2">
        <v>46123</v>
      </c>
      <c r="BB1" s="2">
        <v>46125</v>
      </c>
      <c r="BC1" s="2">
        <v>46128</v>
      </c>
      <c r="BD1" s="2">
        <v>46129</v>
      </c>
      <c r="BE1" s="2">
        <v>46130</v>
      </c>
      <c r="BF1" s="2">
        <v>46132</v>
      </c>
      <c r="BG1" s="2">
        <v>46135</v>
      </c>
      <c r="BH1" s="2">
        <v>46136</v>
      </c>
      <c r="BI1" s="2">
        <v>46139</v>
      </c>
      <c r="BJ1" s="2">
        <v>46146</v>
      </c>
      <c r="BK1" s="2">
        <v>46149</v>
      </c>
      <c r="BL1" s="2">
        <v>46150</v>
      </c>
      <c r="BM1" s="2">
        <v>46156</v>
      </c>
      <c r="BN1" s="2">
        <v>46157</v>
      </c>
      <c r="BO1" s="2">
        <v>46160</v>
      </c>
      <c r="BP1" s="2">
        <v>46163</v>
      </c>
      <c r="BQ1" s="2">
        <v>46164</v>
      </c>
      <c r="BR1" s="2">
        <v>46167</v>
      </c>
      <c r="BS1" s="2">
        <v>46170</v>
      </c>
      <c r="BT1" s="2">
        <v>46171</v>
      </c>
      <c r="BU1" s="2">
        <v>46174</v>
      </c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3" t="s">
        <v>1</v>
      </c>
      <c r="DH1" s="3" t="s">
        <v>2</v>
      </c>
      <c r="DI1" s="3" t="s">
        <v>3</v>
      </c>
      <c r="DJ1" s="3" t="s">
        <v>4</v>
      </c>
      <c r="DK1" s="3" t="s">
        <v>5</v>
      </c>
      <c r="DL1"/>
      <c r="DM1"/>
    </row>
    <row r="2" spans="1:117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5" t="s">
        <v>11</v>
      </c>
      <c r="H2" s="5" t="s">
        <v>12</v>
      </c>
      <c r="I2" s="5" t="s">
        <v>13</v>
      </c>
      <c r="J2" s="5" t="s">
        <v>14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/>
      <c r="AF2" s="6"/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74" t="s">
        <v>463</v>
      </c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</row>
    <row r="3" spans="1:117">
      <c r="A3" s="8"/>
      <c r="B3" s="8"/>
      <c r="C3" s="8"/>
      <c r="D3" s="8"/>
      <c r="E3" s="8"/>
      <c r="F3" s="8"/>
      <c r="G3" s="8"/>
      <c r="H3" s="8"/>
      <c r="I3" s="9"/>
      <c r="J3" s="9"/>
      <c r="K3" s="1">
        <v>2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1">
        <v>1</v>
      </c>
      <c r="U3" s="11">
        <v>1</v>
      </c>
      <c r="V3" s="11">
        <v>1</v>
      </c>
      <c r="W3" s="1">
        <v>1</v>
      </c>
      <c r="X3" s="11">
        <v>1</v>
      </c>
      <c r="Y3" s="1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1">
        <v>1</v>
      </c>
      <c r="AF3" s="1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9">
        <v>1</v>
      </c>
      <c r="BH3" s="9">
        <v>1</v>
      </c>
      <c r="BI3" s="9">
        <v>1</v>
      </c>
      <c r="BJ3" s="9">
        <v>1</v>
      </c>
      <c r="BK3" s="9">
        <v>1</v>
      </c>
      <c r="BL3" s="9">
        <v>1</v>
      </c>
      <c r="BM3" s="9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1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1">
        <f>SUM(K3:CC3)</f>
        <v>72</v>
      </c>
      <c r="CJ3" s="1">
        <f>SUM(K3:CI3)</f>
        <v>144</v>
      </c>
      <c r="DG3" s="1">
        <f>SUM(K3:DF3)</f>
        <v>288</v>
      </c>
      <c r="DK3" s="1">
        <v>144</v>
      </c>
      <c r="DL3"/>
      <c r="DM3"/>
    </row>
    <row r="4" spans="1:117" ht="15" customHeight="1">
      <c r="A4" s="1" t="s">
        <v>16</v>
      </c>
      <c r="B4" s="10"/>
      <c r="C4" s="10">
        <v>4</v>
      </c>
      <c r="D4" s="10"/>
      <c r="H4" s="50"/>
      <c r="I4" s="11"/>
      <c r="J4" s="11"/>
      <c r="K4" s="1" t="s">
        <v>17</v>
      </c>
      <c r="M4" s="1" t="s">
        <v>17</v>
      </c>
      <c r="Q4" s="1" t="s">
        <v>18</v>
      </c>
      <c r="R4" s="1" t="s">
        <v>17</v>
      </c>
      <c r="S4" s="1" t="s">
        <v>17</v>
      </c>
      <c r="AB4" s="1" t="s">
        <v>17</v>
      </c>
      <c r="AD4" s="1" t="s">
        <v>17</v>
      </c>
      <c r="AG4" s="1" t="s">
        <v>17</v>
      </c>
      <c r="AH4" s="1" t="s">
        <v>17</v>
      </c>
      <c r="AI4" s="1" t="s">
        <v>17</v>
      </c>
      <c r="AN4" s="1" t="s">
        <v>17</v>
      </c>
      <c r="AS4" s="1" t="s">
        <v>17</v>
      </c>
      <c r="AT4" s="1" t="s">
        <v>17</v>
      </c>
      <c r="AU4" s="1" t="s">
        <v>17</v>
      </c>
      <c r="AW4" s="1" t="s">
        <v>17</v>
      </c>
      <c r="AX4" s="1" t="s">
        <v>17</v>
      </c>
      <c r="AY4" s="1" t="s">
        <v>17</v>
      </c>
      <c r="AZ4" s="1" t="s">
        <v>17</v>
      </c>
      <c r="BA4" s="1" t="s">
        <v>17</v>
      </c>
      <c r="BC4" s="1" t="s">
        <v>17</v>
      </c>
      <c r="BD4" s="1" t="s">
        <v>17</v>
      </c>
      <c r="BH4" s="11" t="s">
        <v>17</v>
      </c>
      <c r="BM4" s="11" t="s">
        <v>17</v>
      </c>
      <c r="BO4" s="11" t="s">
        <v>17</v>
      </c>
      <c r="BP4" s="11" t="s">
        <v>17</v>
      </c>
      <c r="BQ4" s="11" t="s">
        <v>17</v>
      </c>
      <c r="BR4" s="11" t="s">
        <v>17</v>
      </c>
      <c r="BS4" s="1"/>
      <c r="CB4" s="1"/>
      <c r="CC4" s="50"/>
      <c r="CD4" s="11" t="s">
        <v>16</v>
      </c>
      <c r="CE4" s="50"/>
      <c r="CF4" s="50"/>
      <c r="CG4" s="50"/>
      <c r="CH4" s="50"/>
      <c r="CI4" s="50"/>
      <c r="CJ4" s="50"/>
      <c r="CK4" s="50"/>
      <c r="CL4" s="50"/>
      <c r="CM4" s="50"/>
      <c r="DL4"/>
      <c r="DM4"/>
    </row>
    <row r="5" spans="1:117">
      <c r="A5" s="1" t="s">
        <v>19</v>
      </c>
      <c r="B5" s="10">
        <v>14</v>
      </c>
      <c r="C5" s="10">
        <v>4</v>
      </c>
      <c r="D5" s="10"/>
      <c r="G5" s="10">
        <v>4</v>
      </c>
      <c r="H5" s="50"/>
      <c r="I5" s="11"/>
      <c r="J5" s="11"/>
      <c r="AG5" s="1" t="s">
        <v>17</v>
      </c>
      <c r="AS5" s="1" t="s">
        <v>17</v>
      </c>
      <c r="AT5" s="1" t="s">
        <v>17</v>
      </c>
      <c r="AW5" s="1" t="s">
        <v>17</v>
      </c>
      <c r="AX5" s="1" t="s">
        <v>17</v>
      </c>
      <c r="AY5" s="1" t="s">
        <v>17</v>
      </c>
      <c r="AZ5" s="1" t="s">
        <v>17</v>
      </c>
      <c r="BA5" s="1" t="s">
        <v>17</v>
      </c>
      <c r="BH5" s="11" t="s">
        <v>17</v>
      </c>
      <c r="BO5" s="11" t="s">
        <v>17</v>
      </c>
      <c r="BP5" s="11" t="s">
        <v>17</v>
      </c>
      <c r="BQ5" s="11" t="s">
        <v>17</v>
      </c>
      <c r="BR5" s="11" t="s">
        <v>17</v>
      </c>
      <c r="BS5" s="1"/>
      <c r="CB5" s="1"/>
      <c r="CC5" s="50"/>
      <c r="CD5" s="11" t="s">
        <v>19</v>
      </c>
      <c r="DL5"/>
      <c r="DM5"/>
    </row>
    <row r="6" spans="1:117">
      <c r="A6" s="1" t="s">
        <v>20</v>
      </c>
      <c r="B6" s="10">
        <v>26</v>
      </c>
      <c r="C6" s="10">
        <v>4</v>
      </c>
      <c r="D6" s="10"/>
      <c r="G6" s="48">
        <v>3</v>
      </c>
      <c r="H6" s="50"/>
      <c r="I6" s="11" t="s">
        <v>21</v>
      </c>
      <c r="J6" s="11" t="s">
        <v>22</v>
      </c>
      <c r="N6" s="1" t="s">
        <v>17</v>
      </c>
      <c r="AG6" s="1" t="s">
        <v>17</v>
      </c>
      <c r="AI6" s="1" t="s">
        <v>17</v>
      </c>
      <c r="AN6" s="1" t="s">
        <v>17</v>
      </c>
      <c r="AT6" s="1" t="s">
        <v>17</v>
      </c>
      <c r="AX6" s="1" t="s">
        <v>17</v>
      </c>
      <c r="AZ6" s="1" t="s">
        <v>17</v>
      </c>
      <c r="BD6" s="1" t="s">
        <v>17</v>
      </c>
      <c r="BM6" s="11" t="s">
        <v>17</v>
      </c>
      <c r="BO6" s="11" t="s">
        <v>17</v>
      </c>
      <c r="BP6" s="11" t="s">
        <v>17</v>
      </c>
      <c r="BQ6" s="11" t="s">
        <v>17</v>
      </c>
      <c r="BR6" s="11" t="s">
        <v>17</v>
      </c>
      <c r="BS6" s="1"/>
      <c r="CB6" s="1"/>
      <c r="CC6" s="50"/>
      <c r="CD6" s="11" t="s">
        <v>20</v>
      </c>
      <c r="DL6"/>
      <c r="DM6"/>
    </row>
    <row r="7" spans="1:117">
      <c r="A7" s="1" t="s">
        <v>23</v>
      </c>
      <c r="B7" s="10">
        <v>20</v>
      </c>
      <c r="C7" s="10">
        <v>4</v>
      </c>
      <c r="D7" s="10"/>
      <c r="E7" s="10"/>
      <c r="F7" s="11"/>
      <c r="G7" s="48">
        <v>4</v>
      </c>
      <c r="H7" s="50"/>
      <c r="I7" s="11" t="s">
        <v>24</v>
      </c>
      <c r="J7" s="11" t="s">
        <v>25</v>
      </c>
      <c r="Q7" s="1" t="s">
        <v>17</v>
      </c>
      <c r="S7" s="1" t="s">
        <v>17</v>
      </c>
      <c r="AB7" s="1" t="s">
        <v>17</v>
      </c>
      <c r="AD7" s="1" t="s">
        <v>17</v>
      </c>
      <c r="AG7" s="1" t="s">
        <v>17</v>
      </c>
      <c r="AS7" s="1" t="s">
        <v>17</v>
      </c>
      <c r="AT7" s="1" t="s">
        <v>17</v>
      </c>
      <c r="AX7" s="1" t="s">
        <v>17</v>
      </c>
      <c r="BA7" s="1" t="s">
        <v>17</v>
      </c>
      <c r="BC7" s="1" t="s">
        <v>17</v>
      </c>
      <c r="BD7" s="1" t="s">
        <v>17</v>
      </c>
      <c r="BM7" s="11" t="s">
        <v>17</v>
      </c>
      <c r="BP7" s="11" t="s">
        <v>17</v>
      </c>
      <c r="BQ7" s="11" t="s">
        <v>17</v>
      </c>
      <c r="BR7" s="11" t="s">
        <v>17</v>
      </c>
      <c r="BS7" s="1"/>
      <c r="CB7" s="1"/>
      <c r="CC7" s="50"/>
      <c r="CD7" s="11" t="s">
        <v>23</v>
      </c>
      <c r="DL7"/>
      <c r="DM7"/>
    </row>
    <row r="8" spans="1:117">
      <c r="A8" s="1" t="s">
        <v>26</v>
      </c>
      <c r="B8" s="10">
        <v>30</v>
      </c>
      <c r="D8" s="10"/>
      <c r="H8" s="50"/>
      <c r="I8" s="11"/>
      <c r="J8" s="11"/>
      <c r="Q8" s="1" t="s">
        <v>18</v>
      </c>
      <c r="R8" s="1" t="s">
        <v>18</v>
      </c>
      <c r="S8" s="1" t="s">
        <v>17</v>
      </c>
      <c r="AB8" s="1" t="s">
        <v>17</v>
      </c>
      <c r="AG8" s="1" t="s">
        <v>17</v>
      </c>
      <c r="AH8" s="1" t="s">
        <v>17</v>
      </c>
      <c r="AN8" s="1" t="s">
        <v>17</v>
      </c>
      <c r="AS8" s="1" t="s">
        <v>17</v>
      </c>
      <c r="AT8" s="1" t="s">
        <v>17</v>
      </c>
      <c r="AX8" s="1" t="s">
        <v>17</v>
      </c>
      <c r="AZ8" s="1" t="s">
        <v>17</v>
      </c>
      <c r="BA8" s="1" t="s">
        <v>17</v>
      </c>
      <c r="BH8" s="11" t="s">
        <v>17</v>
      </c>
      <c r="BM8" s="11" t="s">
        <v>17</v>
      </c>
      <c r="BO8" s="11" t="s">
        <v>17</v>
      </c>
      <c r="BP8" s="11" t="s">
        <v>17</v>
      </c>
      <c r="BQ8" s="11" t="s">
        <v>17</v>
      </c>
      <c r="BR8" s="11" t="s">
        <v>17</v>
      </c>
      <c r="BS8" s="1"/>
      <c r="CB8" s="1"/>
      <c r="CC8" s="50"/>
      <c r="CD8" s="11" t="s">
        <v>26</v>
      </c>
      <c r="DL8"/>
      <c r="DM8"/>
    </row>
    <row r="9" spans="1:117">
      <c r="A9" s="1" t="s">
        <v>27</v>
      </c>
      <c r="B9" s="10">
        <v>16</v>
      </c>
      <c r="C9" s="10">
        <v>4</v>
      </c>
      <c r="D9" s="10"/>
      <c r="E9" s="10"/>
      <c r="G9" s="10">
        <v>5</v>
      </c>
      <c r="H9" s="50"/>
      <c r="I9" s="11" t="s">
        <v>28</v>
      </c>
      <c r="J9" s="11" t="s">
        <v>29</v>
      </c>
      <c r="R9" s="1" t="s">
        <v>17</v>
      </c>
      <c r="AB9" s="1" t="s">
        <v>17</v>
      </c>
      <c r="AD9" s="1" t="s">
        <v>17</v>
      </c>
      <c r="AN9" s="1" t="s">
        <v>17</v>
      </c>
      <c r="BP9" s="11" t="s">
        <v>17</v>
      </c>
      <c r="BS9" s="1"/>
      <c r="CB9" s="1"/>
      <c r="CC9" s="50"/>
      <c r="CD9" s="11" t="s">
        <v>27</v>
      </c>
      <c r="DL9"/>
      <c r="DM9"/>
    </row>
    <row r="10" spans="1:117">
      <c r="A10" s="1" t="s">
        <v>30</v>
      </c>
      <c r="B10" s="10">
        <v>21</v>
      </c>
      <c r="C10" s="10">
        <v>4</v>
      </c>
      <c r="D10" s="10"/>
      <c r="G10" s="10"/>
      <c r="H10" s="50"/>
      <c r="I10" s="11" t="s">
        <v>31</v>
      </c>
      <c r="J10" s="11" t="s">
        <v>32</v>
      </c>
      <c r="AB10" s="1" t="s">
        <v>17</v>
      </c>
      <c r="AG10" s="1" t="s">
        <v>17</v>
      </c>
      <c r="AT10" s="1" t="s">
        <v>17</v>
      </c>
      <c r="BA10" s="1" t="s">
        <v>17</v>
      </c>
      <c r="BO10" s="11" t="s">
        <v>17</v>
      </c>
      <c r="BP10" s="11" t="s">
        <v>17</v>
      </c>
      <c r="BQ10" s="11" t="s">
        <v>17</v>
      </c>
      <c r="BS10" s="1"/>
      <c r="CB10" s="1"/>
      <c r="CC10" s="50"/>
      <c r="CD10" s="11" t="s">
        <v>30</v>
      </c>
      <c r="DL10"/>
      <c r="DM10"/>
    </row>
    <row r="11" spans="1:117">
      <c r="A11" s="1" t="s">
        <v>33</v>
      </c>
      <c r="B11" s="10">
        <v>13</v>
      </c>
      <c r="C11" s="10">
        <v>4</v>
      </c>
      <c r="D11" s="10"/>
      <c r="E11" s="10"/>
      <c r="F11" s="11"/>
      <c r="G11" s="11"/>
      <c r="H11" s="50"/>
      <c r="I11" s="11"/>
      <c r="J11" s="11"/>
      <c r="AB11" s="1" t="s">
        <v>17</v>
      </c>
      <c r="AG11" s="1" t="s">
        <v>17</v>
      </c>
      <c r="AH11" s="1" t="s">
        <v>17</v>
      </c>
      <c r="AY11" s="1" t="s">
        <v>17</v>
      </c>
      <c r="BD11" s="1" t="s">
        <v>17</v>
      </c>
      <c r="BH11" s="11" t="s">
        <v>17</v>
      </c>
      <c r="BM11" s="11" t="s">
        <v>17</v>
      </c>
      <c r="BO11" s="11" t="s">
        <v>17</v>
      </c>
      <c r="BP11" s="11" t="s">
        <v>17</v>
      </c>
      <c r="BQ11" s="11" t="s">
        <v>17</v>
      </c>
      <c r="BS11" s="1"/>
      <c r="CB11" s="1"/>
      <c r="CC11" s="50"/>
      <c r="CD11" s="11" t="s">
        <v>33</v>
      </c>
      <c r="DL11"/>
      <c r="DM11"/>
    </row>
    <row r="12" spans="1:117">
      <c r="A12" s="1" t="s">
        <v>34</v>
      </c>
      <c r="B12" s="10">
        <v>5</v>
      </c>
      <c r="C12" s="10">
        <v>4</v>
      </c>
      <c r="D12" s="10"/>
      <c r="E12" s="48"/>
      <c r="G12" s="48">
        <v>5</v>
      </c>
      <c r="H12" s="50"/>
      <c r="I12" s="11" t="s">
        <v>35</v>
      </c>
      <c r="J12" s="11" t="s">
        <v>36</v>
      </c>
      <c r="L12" s="1" t="s">
        <v>37</v>
      </c>
      <c r="R12" s="1" t="s">
        <v>17</v>
      </c>
      <c r="AB12" s="1" t="s">
        <v>17</v>
      </c>
      <c r="AD12" s="1" t="s">
        <v>17</v>
      </c>
      <c r="AG12" s="1" t="s">
        <v>17</v>
      </c>
      <c r="AH12" s="1" t="s">
        <v>17</v>
      </c>
      <c r="AN12" s="1" t="s">
        <v>17</v>
      </c>
      <c r="AU12" s="1" t="s">
        <v>17</v>
      </c>
      <c r="AW12" s="1" t="s">
        <v>17</v>
      </c>
      <c r="AX12" s="1" t="s">
        <v>17</v>
      </c>
      <c r="BP12" s="11" t="s">
        <v>17</v>
      </c>
      <c r="BQ12" s="11" t="s">
        <v>17</v>
      </c>
      <c r="BS12" s="1"/>
      <c r="CB12" s="1"/>
      <c r="CC12" s="50"/>
      <c r="CD12" s="11" t="s">
        <v>34</v>
      </c>
      <c r="DL12"/>
      <c r="DM12"/>
    </row>
    <row r="13" spans="1:117">
      <c r="A13" s="1" t="s">
        <v>38</v>
      </c>
      <c r="B13" s="10">
        <v>18</v>
      </c>
      <c r="C13" s="13">
        <v>5</v>
      </c>
      <c r="D13" s="10"/>
      <c r="E13" s="48"/>
      <c r="G13" s="10">
        <v>4</v>
      </c>
      <c r="H13" s="50"/>
      <c r="I13" s="11" t="s">
        <v>39</v>
      </c>
      <c r="J13" s="11" t="s">
        <v>40</v>
      </c>
      <c r="AX13" s="1" t="s">
        <v>17</v>
      </c>
      <c r="BS13" s="1"/>
      <c r="CB13" s="1"/>
      <c r="CC13" s="50"/>
      <c r="CD13" s="11" t="s">
        <v>38</v>
      </c>
      <c r="DL13"/>
      <c r="DM13"/>
    </row>
    <row r="14" spans="1:117">
      <c r="A14" s="1" t="s">
        <v>41</v>
      </c>
      <c r="B14" s="10">
        <v>4</v>
      </c>
      <c r="D14" s="10"/>
      <c r="G14" s="10">
        <v>3</v>
      </c>
      <c r="H14" s="50"/>
      <c r="I14" s="11" t="s">
        <v>42</v>
      </c>
      <c r="J14" s="11" t="s">
        <v>43</v>
      </c>
      <c r="Q14" s="1" t="s">
        <v>18</v>
      </c>
      <c r="AB14" s="1" t="s">
        <v>17</v>
      </c>
      <c r="AD14" s="1" t="s">
        <v>17</v>
      </c>
      <c r="AH14" s="1" t="s">
        <v>17</v>
      </c>
      <c r="AN14" s="1" t="s">
        <v>17</v>
      </c>
      <c r="AS14" s="1" t="s">
        <v>17</v>
      </c>
      <c r="AT14" s="1" t="s">
        <v>17</v>
      </c>
      <c r="AW14" s="1" t="s">
        <v>17</v>
      </c>
      <c r="AX14" s="1" t="s">
        <v>17</v>
      </c>
      <c r="AZ14" s="1" t="s">
        <v>17</v>
      </c>
      <c r="BA14" s="1" t="s">
        <v>17</v>
      </c>
      <c r="BC14" s="1" t="s">
        <v>17</v>
      </c>
      <c r="BD14" s="1" t="s">
        <v>17</v>
      </c>
      <c r="BH14" s="11" t="s">
        <v>17</v>
      </c>
      <c r="BM14" s="11" t="s">
        <v>17</v>
      </c>
      <c r="BO14" s="11" t="s">
        <v>17</v>
      </c>
      <c r="BP14" s="11" t="s">
        <v>17</v>
      </c>
      <c r="BQ14" s="11" t="s">
        <v>17</v>
      </c>
      <c r="BR14" s="11" t="s">
        <v>17</v>
      </c>
      <c r="BS14" s="1"/>
      <c r="CB14" s="1"/>
      <c r="CC14" s="50"/>
      <c r="CD14" s="11" t="s">
        <v>41</v>
      </c>
      <c r="DL14"/>
      <c r="DM14"/>
    </row>
    <row r="15" spans="1:117">
      <c r="A15" s="1" t="s">
        <v>44</v>
      </c>
      <c r="B15" s="10">
        <v>6</v>
      </c>
      <c r="C15" s="10">
        <v>4</v>
      </c>
      <c r="D15" s="10"/>
      <c r="H15" s="50"/>
      <c r="I15" s="11"/>
      <c r="J15" s="11"/>
      <c r="M15" s="1" t="s">
        <v>17</v>
      </c>
      <c r="N15" s="1" t="s">
        <v>17</v>
      </c>
      <c r="R15" s="1" t="s">
        <v>17</v>
      </c>
      <c r="S15" s="1" t="s">
        <v>17</v>
      </c>
      <c r="AB15" s="1" t="s">
        <v>17</v>
      </c>
      <c r="AI15" s="1" t="s">
        <v>17</v>
      </c>
      <c r="BD15" s="1" t="s">
        <v>17</v>
      </c>
      <c r="BH15" s="11" t="s">
        <v>17</v>
      </c>
      <c r="BM15" s="11" t="s">
        <v>17</v>
      </c>
      <c r="BO15" s="11" t="s">
        <v>17</v>
      </c>
      <c r="BP15" s="11" t="s">
        <v>17</v>
      </c>
      <c r="BQ15" s="11" t="s">
        <v>17</v>
      </c>
      <c r="BR15" s="11" t="s">
        <v>17</v>
      </c>
      <c r="BS15" s="1"/>
      <c r="CB15" s="1"/>
      <c r="CC15" s="50"/>
      <c r="CD15" s="11" t="s">
        <v>44</v>
      </c>
      <c r="DL15"/>
      <c r="DM15"/>
    </row>
    <row r="16" spans="1:117">
      <c r="A16" s="1" t="s">
        <v>45</v>
      </c>
      <c r="B16" s="10">
        <v>19</v>
      </c>
      <c r="C16" s="10">
        <v>4</v>
      </c>
      <c r="D16" s="10"/>
      <c r="H16" s="50"/>
      <c r="I16" s="11"/>
      <c r="J16" s="11"/>
      <c r="M16" s="1" t="s">
        <v>17</v>
      </c>
      <c r="Q16" s="1" t="s">
        <v>18</v>
      </c>
      <c r="AB16" s="1" t="s">
        <v>17</v>
      </c>
      <c r="AH16" s="1" t="s">
        <v>17</v>
      </c>
      <c r="AI16" s="1" t="s">
        <v>17</v>
      </c>
      <c r="AX16" s="1" t="s">
        <v>17</v>
      </c>
      <c r="BD16" s="1" t="s">
        <v>17</v>
      </c>
      <c r="BH16" s="11" t="s">
        <v>17</v>
      </c>
      <c r="BM16" s="11" t="s">
        <v>17</v>
      </c>
      <c r="BP16" s="11" t="s">
        <v>17</v>
      </c>
      <c r="BQ16" s="11" t="s">
        <v>17</v>
      </c>
      <c r="BR16" s="11" t="s">
        <v>17</v>
      </c>
      <c r="BS16" s="1"/>
      <c r="CB16" s="1"/>
      <c r="CC16" s="50"/>
      <c r="CD16" s="11" t="s">
        <v>45</v>
      </c>
      <c r="DL16"/>
      <c r="DM16"/>
    </row>
    <row r="17" spans="1:117">
      <c r="A17" s="1" t="s">
        <v>46</v>
      </c>
      <c r="B17" s="10">
        <v>22</v>
      </c>
      <c r="C17" s="10"/>
      <c r="D17" s="48"/>
      <c r="H17" s="50"/>
      <c r="I17" s="11"/>
      <c r="J17" s="11"/>
      <c r="R17" s="1" t="s">
        <v>17</v>
      </c>
      <c r="AB17" s="1" t="s">
        <v>17</v>
      </c>
      <c r="AD17" s="1" t="s">
        <v>17</v>
      </c>
      <c r="AG17" s="1" t="s">
        <v>17</v>
      </c>
      <c r="AW17" s="1" t="s">
        <v>17</v>
      </c>
      <c r="AX17" s="1" t="s">
        <v>17</v>
      </c>
      <c r="AY17" s="1" t="s">
        <v>17</v>
      </c>
      <c r="AZ17" s="1" t="s">
        <v>17</v>
      </c>
      <c r="BA17" s="1" t="s">
        <v>17</v>
      </c>
      <c r="BC17" s="1" t="s">
        <v>17</v>
      </c>
      <c r="BD17" s="1" t="s">
        <v>17</v>
      </c>
      <c r="BH17" s="11" t="s">
        <v>17</v>
      </c>
      <c r="BM17" s="11" t="s">
        <v>17</v>
      </c>
      <c r="BO17" s="11" t="s">
        <v>17</v>
      </c>
      <c r="BP17" s="11" t="s">
        <v>17</v>
      </c>
      <c r="BQ17" s="11" t="s">
        <v>17</v>
      </c>
      <c r="BR17" s="11" t="s">
        <v>17</v>
      </c>
      <c r="BS17" s="1"/>
      <c r="CB17" s="1"/>
      <c r="CC17" s="50"/>
      <c r="CD17" s="11" t="s">
        <v>46</v>
      </c>
      <c r="DL17"/>
      <c r="DM17"/>
    </row>
    <row r="18" spans="1:117">
      <c r="A18" s="1" t="s">
        <v>47</v>
      </c>
      <c r="B18" s="10">
        <v>17</v>
      </c>
      <c r="C18" s="10">
        <v>4</v>
      </c>
      <c r="D18" s="10"/>
      <c r="H18" s="50"/>
      <c r="I18" s="11" t="s">
        <v>48</v>
      </c>
      <c r="J18" s="11" t="s">
        <v>49</v>
      </c>
      <c r="N18" s="10"/>
      <c r="AB18" s="1" t="s">
        <v>17</v>
      </c>
      <c r="AN18" s="1" t="s">
        <v>17</v>
      </c>
      <c r="AT18" s="1" t="s">
        <v>17</v>
      </c>
      <c r="AX18" s="1" t="s">
        <v>17</v>
      </c>
      <c r="AY18" s="1" t="s">
        <v>17</v>
      </c>
      <c r="AZ18" s="1" t="s">
        <v>17</v>
      </c>
      <c r="BA18" s="1" t="s">
        <v>17</v>
      </c>
      <c r="BM18" s="11" t="s">
        <v>17</v>
      </c>
      <c r="BP18" s="11" t="s">
        <v>17</v>
      </c>
      <c r="BQ18" s="11" t="s">
        <v>17</v>
      </c>
      <c r="BR18" s="11" t="s">
        <v>17</v>
      </c>
      <c r="BS18" s="1"/>
      <c r="CB18" s="1"/>
      <c r="CC18" s="50"/>
      <c r="CD18" s="11" t="s">
        <v>47</v>
      </c>
      <c r="DL18"/>
      <c r="DM18"/>
    </row>
    <row r="19" spans="1:117">
      <c r="A19" s="1" t="s">
        <v>50</v>
      </c>
      <c r="B19" s="10">
        <v>15</v>
      </c>
      <c r="C19" s="10">
        <v>4</v>
      </c>
      <c r="D19" s="10"/>
      <c r="G19" s="48">
        <v>3</v>
      </c>
      <c r="H19" s="50"/>
      <c r="I19" s="11"/>
      <c r="J19" s="11"/>
      <c r="M19" s="1" t="s">
        <v>51</v>
      </c>
      <c r="Q19" s="1" t="s">
        <v>18</v>
      </c>
      <c r="R19" s="1" t="s">
        <v>17</v>
      </c>
      <c r="S19" s="1" t="s">
        <v>17</v>
      </c>
      <c r="AB19" s="1" t="s">
        <v>17</v>
      </c>
      <c r="AI19" s="1" t="s">
        <v>17</v>
      </c>
      <c r="AN19" s="1" t="s">
        <v>17</v>
      </c>
      <c r="AU19" s="1" t="s">
        <v>17</v>
      </c>
      <c r="AW19" s="1" t="s">
        <v>17</v>
      </c>
      <c r="AX19" s="1" t="s">
        <v>17</v>
      </c>
      <c r="AY19" s="1" t="s">
        <v>17</v>
      </c>
      <c r="AZ19" s="1" t="s">
        <v>17</v>
      </c>
      <c r="BA19" s="1" t="s">
        <v>17</v>
      </c>
      <c r="BC19" s="1" t="s">
        <v>17</v>
      </c>
      <c r="BH19" s="11" t="s">
        <v>17</v>
      </c>
      <c r="BM19" s="11" t="s">
        <v>17</v>
      </c>
      <c r="BP19" s="11" t="s">
        <v>17</v>
      </c>
      <c r="BQ19" s="11" t="s">
        <v>17</v>
      </c>
      <c r="BS19" s="1"/>
      <c r="CB19" s="1"/>
      <c r="CC19" s="50"/>
      <c r="CD19" s="11" t="s">
        <v>50</v>
      </c>
      <c r="DL19"/>
      <c r="DM19"/>
    </row>
    <row r="20" spans="1:117">
      <c r="A20" s="1" t="s">
        <v>52</v>
      </c>
      <c r="B20" s="10">
        <v>2</v>
      </c>
      <c r="C20" s="10">
        <v>4</v>
      </c>
      <c r="D20" s="10"/>
      <c r="H20" s="50"/>
      <c r="I20" s="11"/>
      <c r="J20" s="11"/>
      <c r="AN20" s="1" t="s">
        <v>17</v>
      </c>
      <c r="AW20" s="1" t="s">
        <v>17</v>
      </c>
      <c r="AX20" s="1" t="s">
        <v>17</v>
      </c>
      <c r="AZ20" s="1" t="s">
        <v>17</v>
      </c>
      <c r="BA20" s="1" t="s">
        <v>17</v>
      </c>
      <c r="BD20" s="1" t="s">
        <v>17</v>
      </c>
      <c r="BH20" s="11" t="s">
        <v>17</v>
      </c>
      <c r="BM20" s="11" t="s">
        <v>17</v>
      </c>
      <c r="BP20" s="11" t="s">
        <v>17</v>
      </c>
      <c r="BQ20" s="11" t="s">
        <v>17</v>
      </c>
      <c r="BS20" s="1"/>
      <c r="CB20" s="1"/>
      <c r="CC20" s="50"/>
      <c r="CD20" s="11" t="s">
        <v>52</v>
      </c>
      <c r="DL20"/>
      <c r="DM20"/>
    </row>
    <row r="21" spans="1:117">
      <c r="A21" s="14" t="s">
        <v>53</v>
      </c>
      <c r="B21" s="10">
        <v>6</v>
      </c>
      <c r="C21" s="10">
        <v>5</v>
      </c>
      <c r="D21" s="10"/>
      <c r="E21" s="10"/>
      <c r="F21" s="11"/>
      <c r="G21" s="10">
        <v>4</v>
      </c>
      <c r="H21" s="50"/>
      <c r="I21" s="11" t="s">
        <v>54</v>
      </c>
      <c r="J21" s="11" t="s">
        <v>55</v>
      </c>
      <c r="M21" s="1" t="s">
        <v>17</v>
      </c>
      <c r="AD21" s="1" t="s">
        <v>17</v>
      </c>
      <c r="AG21" s="1" t="s">
        <v>17</v>
      </c>
      <c r="AX21" s="1" t="s">
        <v>17</v>
      </c>
      <c r="BS21" s="1"/>
      <c r="CB21" s="1"/>
      <c r="CC21" s="50"/>
      <c r="CD21" s="14" t="s">
        <v>53</v>
      </c>
      <c r="DL21"/>
      <c r="DM21"/>
    </row>
    <row r="22" spans="1:117">
      <c r="A22" s="1" t="s">
        <v>56</v>
      </c>
      <c r="B22" s="10">
        <v>12</v>
      </c>
      <c r="D22" s="10"/>
      <c r="H22" s="50"/>
      <c r="I22" s="11"/>
      <c r="J22" s="11"/>
      <c r="AB22" s="1" t="s">
        <v>17</v>
      </c>
      <c r="AH22" s="1" t="s">
        <v>17</v>
      </c>
      <c r="BH22" s="11" t="s">
        <v>17</v>
      </c>
      <c r="BP22" s="11" t="s">
        <v>17</v>
      </c>
      <c r="BQ22" s="11" t="s">
        <v>17</v>
      </c>
      <c r="BS22" s="1"/>
      <c r="CB22" s="1"/>
      <c r="CC22" s="50"/>
      <c r="CD22" s="11" t="s">
        <v>56</v>
      </c>
      <c r="DA22" s="15"/>
      <c r="DL22"/>
      <c r="DM22"/>
    </row>
    <row r="23" spans="1:117">
      <c r="A23" s="1" t="s">
        <v>57</v>
      </c>
      <c r="B23" s="10">
        <v>9</v>
      </c>
      <c r="C23" s="10">
        <v>4</v>
      </c>
      <c r="D23" s="10"/>
      <c r="H23" s="50"/>
      <c r="I23" s="11"/>
      <c r="J23" s="11"/>
      <c r="M23" s="1" t="s">
        <v>17</v>
      </c>
      <c r="AB23" s="1" t="s">
        <v>17</v>
      </c>
      <c r="AI23" s="1" t="s">
        <v>17</v>
      </c>
      <c r="AW23" s="1" t="s">
        <v>17</v>
      </c>
      <c r="AX23" s="1" t="s">
        <v>17</v>
      </c>
      <c r="AY23" s="1" t="s">
        <v>17</v>
      </c>
      <c r="AZ23" s="1" t="s">
        <v>17</v>
      </c>
      <c r="BA23" s="1" t="s">
        <v>17</v>
      </c>
      <c r="BD23" s="1" t="s">
        <v>17</v>
      </c>
      <c r="BH23" s="11" t="s">
        <v>17</v>
      </c>
      <c r="BM23" s="11" t="s">
        <v>17</v>
      </c>
      <c r="BO23" s="11" t="s">
        <v>17</v>
      </c>
      <c r="BP23" s="11" t="s">
        <v>17</v>
      </c>
      <c r="BQ23" s="11" t="s">
        <v>17</v>
      </c>
      <c r="BR23" s="11" t="s">
        <v>17</v>
      </c>
      <c r="BS23" s="1"/>
      <c r="CB23" s="1"/>
      <c r="CC23" s="50"/>
      <c r="CD23" s="11" t="s">
        <v>57</v>
      </c>
      <c r="DL23"/>
      <c r="DM23"/>
    </row>
    <row r="24" spans="1:117">
      <c r="A24" s="1" t="s">
        <v>58</v>
      </c>
      <c r="B24" s="10">
        <v>1</v>
      </c>
      <c r="C24" s="10">
        <v>4</v>
      </c>
      <c r="D24" s="10"/>
      <c r="E24" s="10"/>
      <c r="G24" s="10">
        <v>4</v>
      </c>
      <c r="H24" s="50"/>
      <c r="I24" s="11" t="s">
        <v>59</v>
      </c>
      <c r="J24" s="11" t="s">
        <v>60</v>
      </c>
      <c r="S24" s="1" t="s">
        <v>17</v>
      </c>
      <c r="AG24" s="1" t="s">
        <v>17</v>
      </c>
      <c r="AN24" s="1" t="s">
        <v>17</v>
      </c>
      <c r="BP24" s="11" t="s">
        <v>17</v>
      </c>
      <c r="BQ24" s="11" t="s">
        <v>17</v>
      </c>
      <c r="BS24" s="1"/>
      <c r="CB24" s="1"/>
      <c r="CC24" s="50"/>
      <c r="CD24" s="11" t="s">
        <v>58</v>
      </c>
      <c r="DL24"/>
      <c r="DM24"/>
    </row>
    <row r="25" spans="1:117">
      <c r="A25" s="1" t="s">
        <v>61</v>
      </c>
      <c r="D25" s="48"/>
      <c r="H25" s="50"/>
      <c r="I25" s="11"/>
      <c r="J25" s="11"/>
      <c r="AW25" s="1" t="s">
        <v>17</v>
      </c>
      <c r="AX25" s="1" t="s">
        <v>17</v>
      </c>
      <c r="AZ25" s="1" t="s">
        <v>17</v>
      </c>
      <c r="BA25" s="1" t="s">
        <v>17</v>
      </c>
      <c r="BC25" s="1" t="s">
        <v>17</v>
      </c>
      <c r="BD25" s="1" t="s">
        <v>17</v>
      </c>
      <c r="BH25" s="11" t="s">
        <v>17</v>
      </c>
      <c r="BM25" s="11" t="s">
        <v>17</v>
      </c>
      <c r="BO25" s="11" t="s">
        <v>17</v>
      </c>
      <c r="BP25" s="11" t="s">
        <v>17</v>
      </c>
      <c r="BQ25" s="11" t="s">
        <v>17</v>
      </c>
      <c r="BS25" s="1"/>
      <c r="CB25" s="1"/>
      <c r="CC25" s="50"/>
      <c r="CD25" s="11" t="s">
        <v>61</v>
      </c>
      <c r="DL25"/>
      <c r="DM25"/>
    </row>
    <row r="26" spans="1:117">
      <c r="A26" s="1" t="s">
        <v>62</v>
      </c>
      <c r="B26" s="10">
        <v>24</v>
      </c>
      <c r="D26" s="10"/>
      <c r="H26" s="50"/>
      <c r="I26" s="11"/>
      <c r="J26" s="11"/>
      <c r="AW26" s="1" t="s">
        <v>17</v>
      </c>
      <c r="BA26" s="1" t="s">
        <v>17</v>
      </c>
      <c r="BD26" s="1" t="s">
        <v>17</v>
      </c>
      <c r="BH26" s="11" t="s">
        <v>17</v>
      </c>
      <c r="BM26" s="11" t="s">
        <v>17</v>
      </c>
      <c r="BP26" s="11" t="s">
        <v>17</v>
      </c>
      <c r="BQ26" s="11" t="s">
        <v>17</v>
      </c>
      <c r="BR26" s="11" t="s">
        <v>17</v>
      </c>
      <c r="BS26" s="1"/>
      <c r="CB26" s="1"/>
      <c r="CC26" s="50"/>
      <c r="CD26" s="11" t="s">
        <v>62</v>
      </c>
      <c r="DL26"/>
      <c r="DM26"/>
    </row>
    <row r="27" spans="1:117">
      <c r="A27" s="1" t="s">
        <v>63</v>
      </c>
      <c r="B27" s="10">
        <v>25</v>
      </c>
      <c r="H27" s="50"/>
      <c r="I27" s="11"/>
      <c r="J27" s="11"/>
      <c r="L27" s="1" t="s">
        <v>17</v>
      </c>
      <c r="Q27" s="1" t="s">
        <v>17</v>
      </c>
      <c r="AB27" s="1" t="s">
        <v>17</v>
      </c>
      <c r="AD27" s="1" t="s">
        <v>17</v>
      </c>
      <c r="AI27" s="1" t="s">
        <v>17</v>
      </c>
      <c r="AS27" s="1" t="s">
        <v>17</v>
      </c>
      <c r="AT27" s="1" t="s">
        <v>17</v>
      </c>
      <c r="AU27" s="1" t="s">
        <v>17</v>
      </c>
      <c r="AW27" s="1" t="s">
        <v>17</v>
      </c>
      <c r="AX27" s="1" t="s">
        <v>17</v>
      </c>
      <c r="BA27" s="1" t="s">
        <v>17</v>
      </c>
      <c r="BD27" s="1" t="s">
        <v>17</v>
      </c>
      <c r="BH27" s="11" t="s">
        <v>17</v>
      </c>
      <c r="BM27" s="50"/>
      <c r="BO27" s="11" t="s">
        <v>17</v>
      </c>
      <c r="BP27" s="11" t="s">
        <v>17</v>
      </c>
      <c r="BQ27" s="11" t="s">
        <v>17</v>
      </c>
      <c r="BR27" s="11" t="s">
        <v>17</v>
      </c>
      <c r="BS27" s="1"/>
      <c r="CB27" s="1"/>
      <c r="CC27" s="50"/>
      <c r="CD27" s="11" t="s">
        <v>63</v>
      </c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DL27"/>
      <c r="DM27"/>
    </row>
    <row r="28" spans="1:117">
      <c r="A28" s="1" t="s">
        <v>64</v>
      </c>
      <c r="B28" s="10">
        <v>23</v>
      </c>
      <c r="D28" s="10"/>
      <c r="H28" s="50"/>
      <c r="I28" s="11"/>
      <c r="J28" s="11"/>
      <c r="L28" s="1" t="s">
        <v>17</v>
      </c>
      <c r="S28" s="1" t="s">
        <v>17</v>
      </c>
      <c r="AB28" s="1" t="s">
        <v>17</v>
      </c>
      <c r="AG28" s="1" t="s">
        <v>17</v>
      </c>
      <c r="AN28" s="1" t="s">
        <v>17</v>
      </c>
      <c r="AS28" s="1" t="s">
        <v>17</v>
      </c>
      <c r="AW28" s="1" t="s">
        <v>17</v>
      </c>
      <c r="AX28" s="1" t="s">
        <v>17</v>
      </c>
      <c r="BD28" s="1" t="s">
        <v>17</v>
      </c>
      <c r="BH28" s="11" t="s">
        <v>17</v>
      </c>
      <c r="BM28" s="50"/>
      <c r="BO28" s="11" t="s">
        <v>17</v>
      </c>
      <c r="BP28" s="11" t="s">
        <v>17</v>
      </c>
      <c r="BQ28" s="11" t="s">
        <v>17</v>
      </c>
      <c r="BR28" s="11" t="s">
        <v>17</v>
      </c>
      <c r="BS28" s="1"/>
      <c r="CB28" s="1"/>
      <c r="CC28" s="50"/>
      <c r="CD28" s="11" t="s">
        <v>64</v>
      </c>
      <c r="DL28"/>
      <c r="DM28"/>
    </row>
    <row r="29" spans="1:117">
      <c r="A29" s="1" t="s">
        <v>65</v>
      </c>
      <c r="B29" s="10">
        <v>27</v>
      </c>
      <c r="C29" s="13">
        <v>5</v>
      </c>
      <c r="D29" s="10"/>
      <c r="E29" s="10"/>
      <c r="F29" s="11"/>
      <c r="G29" s="48">
        <v>5</v>
      </c>
      <c r="H29" s="50"/>
      <c r="I29" s="11" t="s">
        <v>66</v>
      </c>
      <c r="J29" s="11" t="s">
        <v>67</v>
      </c>
      <c r="K29" s="1" t="s">
        <v>17</v>
      </c>
      <c r="L29" s="1" t="s">
        <v>37</v>
      </c>
      <c r="Q29" s="1" t="s">
        <v>18</v>
      </c>
      <c r="R29" s="1" t="s">
        <v>18</v>
      </c>
      <c r="S29" s="1" t="s">
        <v>18</v>
      </c>
      <c r="AB29" s="1" t="s">
        <v>17</v>
      </c>
      <c r="AD29" s="1" t="s">
        <v>17</v>
      </c>
      <c r="AG29" s="1" t="s">
        <v>17</v>
      </c>
      <c r="AH29" s="1" t="s">
        <v>17</v>
      </c>
      <c r="AN29" s="1" t="s">
        <v>17</v>
      </c>
      <c r="AW29" s="1" t="s">
        <v>17</v>
      </c>
      <c r="AX29" s="1" t="s">
        <v>17</v>
      </c>
      <c r="BA29" s="1" t="s">
        <v>17</v>
      </c>
      <c r="BC29" s="1" t="s">
        <v>17</v>
      </c>
      <c r="BP29" s="11" t="s">
        <v>17</v>
      </c>
      <c r="BQ29" s="11" t="s">
        <v>17</v>
      </c>
      <c r="BR29" s="11" t="s">
        <v>17</v>
      </c>
      <c r="BS29" s="1"/>
      <c r="CB29" s="1"/>
      <c r="CC29" s="50"/>
      <c r="CD29" s="11" t="s">
        <v>65</v>
      </c>
      <c r="DL29"/>
      <c r="DM29"/>
    </row>
    <row r="30" spans="1:117">
      <c r="A30" s="1" t="s">
        <v>68</v>
      </c>
      <c r="B30" s="16">
        <v>8</v>
      </c>
      <c r="C30" s="17">
        <v>5</v>
      </c>
      <c r="D30" s="10"/>
      <c r="E30" s="10"/>
      <c r="F30" s="11"/>
      <c r="G30" s="48">
        <v>5</v>
      </c>
      <c r="H30" s="50"/>
      <c r="I30" s="11" t="s">
        <v>69</v>
      </c>
      <c r="J30" s="11" t="s">
        <v>70</v>
      </c>
      <c r="K30" s="1" t="s">
        <v>51</v>
      </c>
      <c r="AY30" s="1" t="s">
        <v>17</v>
      </c>
      <c r="BA30" s="1" t="s">
        <v>17</v>
      </c>
      <c r="BC30" s="1" t="s">
        <v>17</v>
      </c>
      <c r="BD30" s="1" t="s">
        <v>17</v>
      </c>
      <c r="BM30" s="11" t="s">
        <v>17</v>
      </c>
      <c r="BP30" s="11" t="s">
        <v>17</v>
      </c>
      <c r="BS30" s="1"/>
      <c r="CB30" s="1"/>
      <c r="CC30" s="50"/>
      <c r="CD30" s="11" t="s">
        <v>68</v>
      </c>
      <c r="DL30"/>
      <c r="DM30"/>
    </row>
    <row r="31" spans="1:117">
      <c r="A31" s="1" t="s">
        <v>71</v>
      </c>
      <c r="B31" s="10">
        <v>11</v>
      </c>
      <c r="C31" s="10">
        <v>4</v>
      </c>
      <c r="D31" s="10"/>
      <c r="H31" s="50"/>
      <c r="I31" s="11"/>
      <c r="J31" s="11"/>
      <c r="R31" s="1" t="s">
        <v>17</v>
      </c>
      <c r="AB31" s="1" t="s">
        <v>17</v>
      </c>
      <c r="AG31" s="1" t="s">
        <v>17</v>
      </c>
      <c r="AH31" s="1" t="s">
        <v>17</v>
      </c>
      <c r="AN31" s="1" t="s">
        <v>17</v>
      </c>
      <c r="AW31" s="1" t="s">
        <v>17</v>
      </c>
      <c r="AX31" s="1" t="s">
        <v>17</v>
      </c>
      <c r="AZ31" s="1" t="s">
        <v>17</v>
      </c>
      <c r="BH31" s="11" t="s">
        <v>17</v>
      </c>
      <c r="BO31" s="11" t="s">
        <v>17</v>
      </c>
      <c r="BP31" s="11" t="s">
        <v>17</v>
      </c>
      <c r="BQ31" s="11" t="s">
        <v>17</v>
      </c>
      <c r="BS31" s="1"/>
      <c r="CB31" s="1"/>
      <c r="CC31" s="50"/>
      <c r="CD31" s="11" t="s">
        <v>71</v>
      </c>
      <c r="DL31"/>
      <c r="DM31"/>
    </row>
    <row r="32" spans="1:117">
      <c r="A32" s="1" t="s">
        <v>72</v>
      </c>
      <c r="D32" s="48"/>
      <c r="H32" s="50"/>
      <c r="I32" s="11"/>
      <c r="J32" s="11"/>
      <c r="AW32" s="1" t="s">
        <v>17</v>
      </c>
      <c r="AX32" s="1" t="s">
        <v>17</v>
      </c>
      <c r="AZ32" s="1" t="s">
        <v>17</v>
      </c>
      <c r="BA32" s="1" t="s">
        <v>17</v>
      </c>
      <c r="BC32" s="1" t="s">
        <v>17</v>
      </c>
      <c r="BD32" s="1" t="s">
        <v>17</v>
      </c>
      <c r="BH32" s="11" t="s">
        <v>17</v>
      </c>
      <c r="BM32" s="11" t="s">
        <v>17</v>
      </c>
      <c r="BO32" s="11" t="s">
        <v>17</v>
      </c>
      <c r="BP32" s="11" t="s">
        <v>17</v>
      </c>
      <c r="BQ32" s="11" t="s">
        <v>17</v>
      </c>
      <c r="BR32" s="11" t="s">
        <v>17</v>
      </c>
      <c r="BS32" s="1"/>
      <c r="CB32" s="1"/>
      <c r="CC32" s="50"/>
      <c r="CD32" s="11" t="s">
        <v>72</v>
      </c>
      <c r="DL32"/>
      <c r="DM32"/>
    </row>
    <row r="33" spans="1:117">
      <c r="A33" s="1" t="s">
        <v>73</v>
      </c>
      <c r="B33" s="10">
        <v>7</v>
      </c>
      <c r="C33" s="48">
        <v>4</v>
      </c>
      <c r="D33" s="10"/>
      <c r="H33" s="50"/>
      <c r="I33" s="11"/>
      <c r="J33" s="11"/>
      <c r="L33" s="1" t="s">
        <v>17</v>
      </c>
      <c r="S33" s="1" t="s">
        <v>17</v>
      </c>
      <c r="AB33" s="1" t="s">
        <v>17</v>
      </c>
      <c r="AN33" s="1" t="s">
        <v>17</v>
      </c>
      <c r="AW33" s="1" t="s">
        <v>17</v>
      </c>
      <c r="AX33" s="1" t="s">
        <v>17</v>
      </c>
      <c r="BD33" s="1" t="s">
        <v>17</v>
      </c>
      <c r="BH33" s="11" t="s">
        <v>17</v>
      </c>
      <c r="BO33" s="11" t="s">
        <v>17</v>
      </c>
      <c r="BQ33" s="11" t="s">
        <v>17</v>
      </c>
      <c r="BR33" s="11" t="s">
        <v>17</v>
      </c>
      <c r="BS33" s="1"/>
      <c r="CB33" s="1"/>
      <c r="CC33" s="50"/>
      <c r="CD33" s="11" t="s">
        <v>73</v>
      </c>
      <c r="DL33"/>
      <c r="DM33"/>
    </row>
    <row r="34" spans="1:117" ht="16.5" customHeight="1">
      <c r="A34" s="1" t="s">
        <v>74</v>
      </c>
      <c r="B34" s="10">
        <v>7</v>
      </c>
      <c r="C34" s="10">
        <v>4</v>
      </c>
      <c r="D34" s="10"/>
      <c r="E34" s="10"/>
      <c r="F34" s="11"/>
      <c r="H34" s="50"/>
      <c r="I34" s="11" t="s">
        <v>75</v>
      </c>
      <c r="J34" s="11">
        <v>123987000</v>
      </c>
      <c r="M34" s="1" t="s">
        <v>17</v>
      </c>
      <c r="N34" s="1" t="s">
        <v>17</v>
      </c>
      <c r="AB34" s="1" t="s">
        <v>17</v>
      </c>
      <c r="AH34" s="1" t="s">
        <v>17</v>
      </c>
      <c r="AI34" s="1" t="s">
        <v>17</v>
      </c>
      <c r="BH34" s="11" t="s">
        <v>17</v>
      </c>
      <c r="BM34" s="11" t="s">
        <v>17</v>
      </c>
      <c r="BO34" s="11" t="s">
        <v>17</v>
      </c>
      <c r="BP34" s="11" t="s">
        <v>17</v>
      </c>
      <c r="BQ34" s="11" t="s">
        <v>17</v>
      </c>
      <c r="BS34" s="1"/>
      <c r="CB34" s="1"/>
      <c r="CC34" s="50"/>
      <c r="CD34" s="11" t="s">
        <v>74</v>
      </c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DL34"/>
      <c r="DM34"/>
    </row>
    <row r="35" spans="1:117" ht="76.5" customHeight="1">
      <c r="K35" s="67">
        <v>46034</v>
      </c>
      <c r="L35" s="67">
        <v>46035</v>
      </c>
      <c r="M35" s="67">
        <v>46036</v>
      </c>
      <c r="N35" s="67">
        <v>46038</v>
      </c>
      <c r="O35" s="67">
        <v>46039</v>
      </c>
      <c r="P35" s="67">
        <v>46041</v>
      </c>
      <c r="Q35" s="67">
        <v>46045</v>
      </c>
      <c r="R35" s="67">
        <v>46046</v>
      </c>
      <c r="S35" s="67">
        <v>46048</v>
      </c>
      <c r="T35" s="67">
        <v>46049</v>
      </c>
      <c r="U35" s="67">
        <v>46052</v>
      </c>
      <c r="V35" s="67">
        <v>46053</v>
      </c>
      <c r="W35" s="67">
        <v>46055</v>
      </c>
      <c r="X35" s="67">
        <v>46058</v>
      </c>
      <c r="Y35" s="67">
        <v>46059</v>
      </c>
      <c r="Z35" s="67">
        <v>46060</v>
      </c>
      <c r="AA35" s="67">
        <v>46062</v>
      </c>
      <c r="AB35" s="67">
        <v>46066</v>
      </c>
      <c r="AC35" s="67">
        <v>46067</v>
      </c>
      <c r="AD35" s="67">
        <v>46069</v>
      </c>
      <c r="AE35" s="67">
        <v>46073</v>
      </c>
      <c r="AF35" s="67">
        <v>46074</v>
      </c>
      <c r="AG35" s="67">
        <v>46080</v>
      </c>
      <c r="AH35" s="67">
        <v>46081</v>
      </c>
      <c r="AI35" s="67">
        <v>46083</v>
      </c>
      <c r="AJ35" s="67">
        <v>46086</v>
      </c>
      <c r="AK35" s="67">
        <v>46087</v>
      </c>
      <c r="AL35" s="67">
        <v>46088</v>
      </c>
      <c r="AM35" s="67">
        <v>46094</v>
      </c>
      <c r="AN35" s="67">
        <v>46095</v>
      </c>
      <c r="AO35" s="67">
        <v>46097</v>
      </c>
      <c r="AP35" s="67">
        <v>46100</v>
      </c>
      <c r="AQ35" s="67">
        <v>46102</v>
      </c>
      <c r="AR35" s="67">
        <v>46104</v>
      </c>
      <c r="AS35" s="67">
        <v>46108</v>
      </c>
      <c r="AT35" s="67">
        <v>46109</v>
      </c>
      <c r="AU35" s="67">
        <v>46111</v>
      </c>
      <c r="AV35" s="67">
        <v>46114</v>
      </c>
      <c r="AW35" s="67">
        <v>46115</v>
      </c>
      <c r="AX35" s="67">
        <v>46116</v>
      </c>
      <c r="AY35" s="67">
        <v>46118</v>
      </c>
      <c r="AZ35" s="67">
        <v>46122</v>
      </c>
      <c r="BA35" s="67">
        <v>46123</v>
      </c>
      <c r="BB35" s="67">
        <v>46125</v>
      </c>
      <c r="BC35" s="67">
        <v>46128</v>
      </c>
      <c r="BD35" s="67">
        <v>46129</v>
      </c>
      <c r="BE35" s="67">
        <v>46130</v>
      </c>
      <c r="BF35" s="67">
        <v>46132</v>
      </c>
      <c r="BG35" s="67">
        <v>46135</v>
      </c>
      <c r="BH35" s="67">
        <v>46136</v>
      </c>
      <c r="BI35" s="67">
        <v>46139</v>
      </c>
      <c r="BJ35" s="67">
        <v>46146</v>
      </c>
      <c r="BK35" s="67">
        <v>46149</v>
      </c>
      <c r="BL35" s="67">
        <v>46150</v>
      </c>
      <c r="BM35" s="67">
        <v>46156</v>
      </c>
      <c r="BN35" s="67">
        <v>46157</v>
      </c>
      <c r="BO35" s="67">
        <v>46160</v>
      </c>
      <c r="BP35" s="67">
        <v>46163</v>
      </c>
      <c r="BQ35" s="67">
        <v>46164</v>
      </c>
      <c r="BR35" s="67">
        <v>46167</v>
      </c>
      <c r="BS35" s="67">
        <v>46170</v>
      </c>
      <c r="BT35" s="67">
        <v>46171</v>
      </c>
      <c r="BU35" s="67">
        <v>46174</v>
      </c>
      <c r="BV35"/>
      <c r="BW35"/>
      <c r="BX35"/>
      <c r="BY35"/>
      <c r="BZ35"/>
      <c r="CA35"/>
      <c r="CB35"/>
      <c r="CC35" s="5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</row>
    <row r="36" spans="1:117" ht="54">
      <c r="K36" s="71" t="s">
        <v>15</v>
      </c>
      <c r="L36" s="71" t="s">
        <v>15</v>
      </c>
      <c r="M36" s="71" t="s">
        <v>15</v>
      </c>
      <c r="N36" s="71" t="s">
        <v>15</v>
      </c>
      <c r="O36" s="71" t="s">
        <v>15</v>
      </c>
      <c r="P36" s="71" t="s">
        <v>15</v>
      </c>
      <c r="Q36" s="71" t="s">
        <v>15</v>
      </c>
      <c r="R36" s="71" t="s">
        <v>15</v>
      </c>
      <c r="S36" s="71" t="s">
        <v>15</v>
      </c>
      <c r="T36" s="71" t="s">
        <v>15</v>
      </c>
      <c r="U36" s="71" t="s">
        <v>15</v>
      </c>
      <c r="V36" s="71" t="s">
        <v>15</v>
      </c>
      <c r="W36" s="71" t="s">
        <v>15</v>
      </c>
      <c r="X36" s="71" t="s">
        <v>15</v>
      </c>
      <c r="Y36" s="71" t="s">
        <v>15</v>
      </c>
      <c r="Z36" s="71" t="s">
        <v>15</v>
      </c>
      <c r="AA36" s="71" t="s">
        <v>15</v>
      </c>
      <c r="AB36" s="71" t="s">
        <v>15</v>
      </c>
      <c r="AC36" s="71" t="s">
        <v>15</v>
      </c>
      <c r="AD36" s="71" t="s">
        <v>15</v>
      </c>
      <c r="AE36" s="71" t="s">
        <v>15</v>
      </c>
      <c r="AF36" s="71" t="s">
        <v>15</v>
      </c>
      <c r="AG36" s="71" t="s">
        <v>15</v>
      </c>
      <c r="AH36" s="71" t="s">
        <v>15</v>
      </c>
      <c r="AI36" s="71" t="s">
        <v>15</v>
      </c>
      <c r="AJ36" s="71" t="s">
        <v>15</v>
      </c>
      <c r="AK36" s="71" t="s">
        <v>15</v>
      </c>
      <c r="AL36" s="71" t="s">
        <v>15</v>
      </c>
      <c r="AM36" s="71" t="s">
        <v>15</v>
      </c>
      <c r="AN36" s="71" t="s">
        <v>15</v>
      </c>
      <c r="AO36" s="71" t="s">
        <v>15</v>
      </c>
      <c r="AP36" s="71" t="s">
        <v>15</v>
      </c>
      <c r="AQ36" s="71" t="s">
        <v>15</v>
      </c>
      <c r="AR36" s="71" t="s">
        <v>15</v>
      </c>
      <c r="AS36" s="71" t="s">
        <v>15</v>
      </c>
      <c r="AT36" s="71" t="s">
        <v>15</v>
      </c>
      <c r="AU36" s="71" t="s">
        <v>15</v>
      </c>
      <c r="AV36" s="71" t="s">
        <v>15</v>
      </c>
      <c r="AW36" s="71" t="s">
        <v>15</v>
      </c>
      <c r="AX36" s="71" t="s">
        <v>15</v>
      </c>
      <c r="AY36" s="71" t="s">
        <v>15</v>
      </c>
      <c r="AZ36" s="71" t="s">
        <v>15</v>
      </c>
      <c r="BA36" s="71" t="s">
        <v>15</v>
      </c>
      <c r="BB36" s="71" t="s">
        <v>15</v>
      </c>
      <c r="BC36" s="71" t="s">
        <v>15</v>
      </c>
      <c r="BD36" s="71" t="s">
        <v>15</v>
      </c>
      <c r="BE36" s="71" t="s">
        <v>15</v>
      </c>
      <c r="BF36" s="71" t="s">
        <v>15</v>
      </c>
      <c r="BG36" s="71" t="s">
        <v>15</v>
      </c>
      <c r="BH36" s="71" t="s">
        <v>15</v>
      </c>
      <c r="BI36" s="71" t="s">
        <v>15</v>
      </c>
      <c r="BJ36" s="71" t="s">
        <v>15</v>
      </c>
      <c r="BK36" s="71" t="s">
        <v>15</v>
      </c>
      <c r="BL36" s="71" t="s">
        <v>15</v>
      </c>
      <c r="BM36" s="71" t="s">
        <v>15</v>
      </c>
      <c r="BN36" s="71" t="s">
        <v>15</v>
      </c>
      <c r="BO36" s="71" t="s">
        <v>15</v>
      </c>
      <c r="BP36" s="71" t="s">
        <v>15</v>
      </c>
      <c r="BQ36" s="71" t="s">
        <v>15</v>
      </c>
      <c r="BR36" s="71" t="s">
        <v>15</v>
      </c>
      <c r="BS36" s="71" t="s">
        <v>15</v>
      </c>
      <c r="BT36" s="71" t="s">
        <v>15</v>
      </c>
      <c r="BU36" s="71" t="s">
        <v>15</v>
      </c>
      <c r="BV36" s="71" t="s">
        <v>15</v>
      </c>
      <c r="BW36" s="71" t="s">
        <v>15</v>
      </c>
      <c r="BX36" s="71" t="s">
        <v>15</v>
      </c>
      <c r="BY36" s="71" t="s">
        <v>15</v>
      </c>
      <c r="BZ36" s="71" t="s">
        <v>15</v>
      </c>
      <c r="CA36" s="71" t="s">
        <v>15</v>
      </c>
      <c r="CB36" s="71" t="s">
        <v>15</v>
      </c>
      <c r="CC36" s="71" t="s">
        <v>15</v>
      </c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</row>
    <row r="37" spans="1:117">
      <c r="K37" s="69">
        <v>2</v>
      </c>
      <c r="L37" s="69">
        <v>1</v>
      </c>
      <c r="M37" s="69">
        <v>1</v>
      </c>
      <c r="N37" s="69">
        <v>1</v>
      </c>
      <c r="O37" s="69">
        <v>1</v>
      </c>
      <c r="P37" s="69">
        <v>1</v>
      </c>
      <c r="Q37" s="69">
        <v>1</v>
      </c>
      <c r="R37" s="69">
        <v>1</v>
      </c>
      <c r="S37" s="69">
        <v>1</v>
      </c>
      <c r="T37" s="69">
        <v>1</v>
      </c>
      <c r="U37" s="69">
        <v>1</v>
      </c>
      <c r="V37" s="69">
        <v>1</v>
      </c>
      <c r="W37" s="69">
        <v>1</v>
      </c>
      <c r="X37" s="69">
        <v>1</v>
      </c>
      <c r="Y37" s="69">
        <v>1</v>
      </c>
      <c r="Z37" s="69">
        <v>1</v>
      </c>
      <c r="AA37" s="69">
        <v>1</v>
      </c>
      <c r="AB37" s="69">
        <v>1</v>
      </c>
      <c r="AC37" s="69">
        <v>1</v>
      </c>
      <c r="AD37" s="69">
        <v>1</v>
      </c>
      <c r="AE37" s="69">
        <v>1</v>
      </c>
      <c r="AF37" s="69">
        <v>1</v>
      </c>
      <c r="AG37" s="69">
        <v>1</v>
      </c>
      <c r="AH37" s="69">
        <v>1</v>
      </c>
      <c r="AI37" s="69">
        <v>1</v>
      </c>
      <c r="AJ37" s="69">
        <v>1</v>
      </c>
      <c r="AK37" s="69">
        <v>1</v>
      </c>
      <c r="AL37" s="69">
        <v>1</v>
      </c>
      <c r="AM37" s="69">
        <v>1</v>
      </c>
      <c r="AN37" s="69">
        <v>1</v>
      </c>
      <c r="AO37" s="69">
        <v>1</v>
      </c>
      <c r="AP37" s="69">
        <v>1</v>
      </c>
      <c r="AQ37" s="69">
        <v>1</v>
      </c>
      <c r="AR37" s="69">
        <v>1</v>
      </c>
      <c r="AS37" s="69">
        <v>1</v>
      </c>
      <c r="AT37" s="69">
        <v>1</v>
      </c>
      <c r="AU37" s="69">
        <v>1</v>
      </c>
      <c r="AV37" s="69">
        <v>1</v>
      </c>
      <c r="AW37" s="69">
        <v>1</v>
      </c>
      <c r="AX37" s="69">
        <v>1</v>
      </c>
      <c r="AY37" s="69">
        <v>1</v>
      </c>
      <c r="AZ37" s="69">
        <v>1</v>
      </c>
      <c r="BA37" s="69">
        <v>1</v>
      </c>
      <c r="BB37" s="69">
        <v>1</v>
      </c>
      <c r="BC37" s="69">
        <v>1</v>
      </c>
      <c r="BD37" s="69">
        <v>1</v>
      </c>
      <c r="BE37" s="69">
        <v>1</v>
      </c>
      <c r="BF37" s="69">
        <v>1</v>
      </c>
      <c r="BG37" s="69">
        <v>1</v>
      </c>
      <c r="BH37" s="70">
        <v>1</v>
      </c>
      <c r="BI37" s="69">
        <v>1</v>
      </c>
      <c r="BJ37" s="69">
        <v>1</v>
      </c>
      <c r="BK37" s="69">
        <v>1</v>
      </c>
      <c r="BL37" s="69">
        <v>1</v>
      </c>
      <c r="BM37" s="69">
        <v>1</v>
      </c>
      <c r="BN37" s="69">
        <v>1</v>
      </c>
      <c r="BO37" s="69">
        <v>1</v>
      </c>
      <c r="BP37" s="69">
        <v>1</v>
      </c>
      <c r="BQ37" s="69">
        <v>1</v>
      </c>
      <c r="BR37" s="69">
        <v>1</v>
      </c>
      <c r="BS37" s="69">
        <v>1</v>
      </c>
      <c r="BT37" s="69">
        <v>1</v>
      </c>
      <c r="BU37" s="69">
        <v>1</v>
      </c>
      <c r="BV37" s="69">
        <v>1</v>
      </c>
      <c r="BW37" s="69">
        <v>1</v>
      </c>
      <c r="BX37" s="69">
        <v>1</v>
      </c>
      <c r="BY37" s="69">
        <v>1</v>
      </c>
      <c r="BZ37" s="69">
        <v>1</v>
      </c>
      <c r="CA37" s="69">
        <v>1</v>
      </c>
      <c r="CB37" s="69">
        <v>1</v>
      </c>
      <c r="CC37" s="69">
        <v>1</v>
      </c>
      <c r="CD37">
        <f>SUM(K37:CC37)</f>
        <v>72</v>
      </c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</row>
    <row r="38" spans="1:117" ht="17.25">
      <c r="A38" s="62" t="s">
        <v>533</v>
      </c>
      <c r="B38" s="19"/>
      <c r="C38" s="19"/>
      <c r="D38" s="19"/>
      <c r="E38" s="19"/>
      <c r="F38" s="19"/>
      <c r="G38" s="19"/>
      <c r="H38" s="19"/>
      <c r="I38" s="19"/>
      <c r="J38" s="19"/>
      <c r="K38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1"/>
      <c r="BS38" s="1"/>
      <c r="CB38" s="1"/>
      <c r="DF38"/>
      <c r="DG38"/>
      <c r="DH38"/>
      <c r="DI38"/>
      <c r="DJ38"/>
      <c r="DK38"/>
      <c r="DL38"/>
      <c r="DM38"/>
    </row>
    <row r="39" spans="1:117" ht="32.25">
      <c r="A39" s="84" t="s">
        <v>541</v>
      </c>
      <c r="B39" s="19"/>
      <c r="C39" s="19"/>
      <c r="D39" s="19"/>
      <c r="E39" s="19"/>
      <c r="F39" s="19"/>
      <c r="G39" s="19"/>
      <c r="H39" s="19"/>
      <c r="I39" s="19"/>
      <c r="J39" s="19"/>
      <c r="K39" s="71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70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CB39" s="69"/>
      <c r="DI39"/>
      <c r="DJ39"/>
      <c r="DK39"/>
      <c r="DL39"/>
      <c r="DM39"/>
    </row>
    <row r="40" spans="1:117" ht="50.25">
      <c r="A40" s="85" t="s">
        <v>542</v>
      </c>
      <c r="B40" s="19"/>
      <c r="C40" s="19"/>
      <c r="D40" s="19"/>
      <c r="E40" s="19"/>
      <c r="F40" s="19"/>
      <c r="G40" s="19"/>
      <c r="H40" s="19"/>
      <c r="I40" s="19"/>
      <c r="J40" s="19"/>
      <c r="K40" s="82"/>
      <c r="L40" s="50"/>
      <c r="Y40" s="1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"/>
      <c r="DM40"/>
    </row>
    <row r="41" spans="1:117" ht="48">
      <c r="A41" s="85" t="s">
        <v>543</v>
      </c>
      <c r="B41" s="19"/>
      <c r="C41" s="19"/>
      <c r="D41" s="19"/>
      <c r="E41" s="19"/>
      <c r="F41" s="19"/>
      <c r="G41" s="19"/>
      <c r="H41" s="19"/>
      <c r="I41" s="19"/>
      <c r="J41" s="19"/>
      <c r="L41" s="75"/>
      <c r="M41" s="50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</row>
    <row r="42" spans="1:117" ht="48">
      <c r="A42" s="84" t="s">
        <v>544</v>
      </c>
      <c r="B42" s="19"/>
      <c r="C42" s="19"/>
      <c r="D42" s="19"/>
      <c r="E42" s="19"/>
      <c r="F42" s="19"/>
      <c r="G42" s="19"/>
      <c r="H42" s="19"/>
      <c r="I42" s="19"/>
      <c r="J42" s="19"/>
      <c r="M42" s="75"/>
      <c r="N42" s="50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</row>
    <row r="43" spans="1:117" ht="48">
      <c r="A43" s="88" t="s">
        <v>609</v>
      </c>
      <c r="B43" s="19"/>
      <c r="C43" s="19"/>
      <c r="D43" s="19"/>
      <c r="E43" s="19"/>
      <c r="F43" s="19"/>
      <c r="G43" s="19"/>
      <c r="H43" s="19"/>
      <c r="I43" s="19"/>
      <c r="J43" s="19"/>
      <c r="N43" s="75"/>
      <c r="O43" s="50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</row>
    <row r="44" spans="1:117" ht="32.25">
      <c r="A44" s="84" t="s">
        <v>545</v>
      </c>
      <c r="B44" s="19"/>
      <c r="C44" s="19"/>
      <c r="D44" s="19"/>
      <c r="E44" s="19"/>
      <c r="F44" s="19"/>
      <c r="G44" s="19"/>
      <c r="H44" s="19"/>
      <c r="I44" s="19"/>
      <c r="J44" s="19"/>
      <c r="O44" s="75"/>
      <c r="P44" s="50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</row>
    <row r="45" spans="1:117" ht="48">
      <c r="A45" s="84" t="s">
        <v>546</v>
      </c>
      <c r="B45" s="19"/>
      <c r="C45" s="19"/>
      <c r="D45" s="19"/>
      <c r="E45" s="19"/>
      <c r="F45" s="19"/>
      <c r="G45" s="19"/>
      <c r="H45" s="19"/>
      <c r="I45" s="19"/>
      <c r="J45" s="19"/>
      <c r="P45" s="75"/>
      <c r="Q45" s="50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</row>
    <row r="46" spans="1:117" ht="33.75">
      <c r="A46" s="84" t="s">
        <v>547</v>
      </c>
      <c r="B46" s="19"/>
      <c r="C46" s="19"/>
      <c r="D46" s="19"/>
      <c r="E46" s="19"/>
      <c r="F46" s="19"/>
      <c r="G46" s="19"/>
      <c r="H46" s="19"/>
      <c r="I46" s="19"/>
      <c r="J46" s="19"/>
      <c r="Q46" s="75"/>
      <c r="R46" s="50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</row>
    <row r="47" spans="1:117" ht="48">
      <c r="A47" s="84" t="s">
        <v>548</v>
      </c>
      <c r="B47" s="19"/>
      <c r="C47" s="19"/>
      <c r="D47" s="19"/>
      <c r="E47" s="19"/>
      <c r="F47" s="19"/>
      <c r="G47" s="19"/>
      <c r="H47" s="19"/>
      <c r="I47" s="19"/>
      <c r="J47" s="19"/>
      <c r="R47" s="75"/>
      <c r="S47" s="50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</row>
    <row r="48" spans="1:117" ht="32.25">
      <c r="A48" s="88" t="s">
        <v>610</v>
      </c>
      <c r="B48" s="19"/>
      <c r="C48" s="19"/>
      <c r="D48" s="19"/>
      <c r="E48" s="19"/>
      <c r="F48" s="19"/>
      <c r="G48" s="19"/>
      <c r="H48" s="19"/>
      <c r="I48" s="19"/>
      <c r="J48" s="19"/>
      <c r="S48" s="75"/>
      <c r="T48" s="50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</row>
    <row r="49" spans="1:80" ht="32.25">
      <c r="A49" s="84" t="s">
        <v>549</v>
      </c>
      <c r="B49" s="19"/>
      <c r="C49" s="19"/>
      <c r="D49" s="19"/>
      <c r="E49" s="19"/>
      <c r="F49" s="19"/>
      <c r="G49" s="19"/>
      <c r="H49" s="19"/>
      <c r="I49" s="19"/>
      <c r="J49" s="19"/>
      <c r="T49" s="75"/>
      <c r="U49" s="50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</row>
    <row r="50" spans="1:80" ht="48">
      <c r="A50" s="84" t="s">
        <v>550</v>
      </c>
      <c r="B50" s="19"/>
      <c r="C50" s="19"/>
      <c r="D50" s="19"/>
      <c r="E50" s="19"/>
      <c r="F50" s="19"/>
      <c r="G50" s="19"/>
      <c r="H50" s="19"/>
      <c r="I50" s="19"/>
      <c r="J50" s="19"/>
      <c r="U50" s="75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</row>
    <row r="51" spans="1:80" ht="32.25">
      <c r="A51" s="84" t="s">
        <v>551</v>
      </c>
      <c r="B51" s="19"/>
      <c r="C51" s="19"/>
      <c r="D51" s="19"/>
      <c r="E51" s="19"/>
      <c r="F51" s="19"/>
      <c r="G51" s="19"/>
      <c r="H51" s="19"/>
      <c r="I51" s="19"/>
      <c r="J51" s="19"/>
      <c r="V51" s="75"/>
      <c r="W51" s="50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</row>
    <row r="52" spans="1:80" ht="32.25">
      <c r="A52" s="84" t="s">
        <v>552</v>
      </c>
      <c r="B52" s="19"/>
      <c r="C52" s="19"/>
      <c r="D52" s="19"/>
      <c r="E52" s="19"/>
      <c r="F52" s="19"/>
      <c r="G52" s="19"/>
      <c r="H52" s="19"/>
      <c r="I52" s="19"/>
      <c r="J52" s="19"/>
      <c r="W52" s="75"/>
      <c r="X52" s="50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</row>
    <row r="53" spans="1:80" ht="33">
      <c r="A53" s="84" t="s">
        <v>553</v>
      </c>
      <c r="B53" s="20"/>
      <c r="C53" s="20"/>
      <c r="D53" s="20"/>
      <c r="E53" s="20"/>
      <c r="F53" s="20"/>
      <c r="G53" s="20"/>
      <c r="H53" s="20"/>
      <c r="I53" s="20"/>
      <c r="J53" s="20"/>
      <c r="X53" s="75"/>
      <c r="Y53" s="5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</row>
    <row r="54" spans="1:80" ht="31.5">
      <c r="A54" s="84" t="s">
        <v>554</v>
      </c>
      <c r="Y54" s="75"/>
      <c r="Z54" s="50"/>
    </row>
    <row r="55" spans="1:80" ht="15.75">
      <c r="A55" s="86" t="s">
        <v>534</v>
      </c>
    </row>
    <row r="56" spans="1:80" ht="47.25">
      <c r="A56" s="84" t="s">
        <v>555</v>
      </c>
      <c r="Z56" s="75"/>
      <c r="AA56" s="50"/>
      <c r="AB56" s="50"/>
    </row>
    <row r="57" spans="1:80" ht="31.5">
      <c r="A57" s="84" t="s">
        <v>556</v>
      </c>
      <c r="AA57" s="75"/>
      <c r="AB57" s="50"/>
      <c r="AC57" s="50"/>
    </row>
    <row r="58" spans="1:80" ht="47.25">
      <c r="A58" s="84" t="s">
        <v>557</v>
      </c>
      <c r="AB58" s="75"/>
      <c r="AC58" s="50"/>
      <c r="AD58" s="50"/>
    </row>
    <row r="59" spans="1:80" ht="47.25">
      <c r="A59" s="84" t="s">
        <v>558</v>
      </c>
      <c r="AC59" s="75"/>
      <c r="AD59" s="50"/>
      <c r="AE59" s="50"/>
    </row>
    <row r="60" spans="1:80" ht="47.25">
      <c r="A60" s="99" t="s">
        <v>535</v>
      </c>
      <c r="G60" s="64"/>
      <c r="AD60" s="75"/>
      <c r="AE60" s="50"/>
      <c r="AF60" s="50"/>
    </row>
    <row r="61" spans="1:80" ht="31.5">
      <c r="A61" s="99" t="s">
        <v>536</v>
      </c>
      <c r="AE61" s="75"/>
      <c r="AF61" s="50"/>
      <c r="AG61" s="50"/>
    </row>
    <row r="62" spans="1:80" ht="31.5">
      <c r="A62" s="84" t="s">
        <v>559</v>
      </c>
      <c r="AF62" s="75"/>
      <c r="AG62" s="50"/>
      <c r="AH62" s="50"/>
    </row>
    <row r="63" spans="1:80" ht="48.75">
      <c r="A63" s="84" t="s">
        <v>560</v>
      </c>
      <c r="AG63" s="75"/>
      <c r="AH63" s="50"/>
      <c r="AI63" s="50"/>
    </row>
    <row r="64" spans="1:80" ht="31.5">
      <c r="A64" s="84" t="s">
        <v>561</v>
      </c>
      <c r="AH64" s="75"/>
      <c r="AI64" s="50"/>
      <c r="AJ64" s="50"/>
    </row>
    <row r="65" spans="1:52" ht="33">
      <c r="A65" s="84" t="s">
        <v>562</v>
      </c>
      <c r="AI65" s="75"/>
      <c r="AJ65" s="50"/>
      <c r="AK65" s="50"/>
    </row>
    <row r="66" spans="1:52" ht="31.5">
      <c r="A66" s="84" t="s">
        <v>563</v>
      </c>
      <c r="AJ66" s="75"/>
      <c r="AK66" s="50"/>
      <c r="AL66" s="50"/>
    </row>
    <row r="67" spans="1:52" ht="48.75">
      <c r="A67" s="84" t="s">
        <v>564</v>
      </c>
      <c r="AK67" s="75"/>
      <c r="AL67" s="50"/>
      <c r="AM67" s="50"/>
    </row>
    <row r="68" spans="1:52" ht="47.25">
      <c r="A68" s="84" t="s">
        <v>565</v>
      </c>
      <c r="AL68" s="75"/>
      <c r="AM68" s="50"/>
      <c r="AN68" s="50"/>
    </row>
    <row r="69" spans="1:52" ht="31.5">
      <c r="A69" s="84" t="s">
        <v>566</v>
      </c>
      <c r="AM69" s="75"/>
      <c r="AN69" s="50"/>
      <c r="AO69" s="50"/>
    </row>
    <row r="70" spans="1:52" ht="31.5">
      <c r="A70" s="84" t="s">
        <v>567</v>
      </c>
      <c r="AN70" s="75"/>
      <c r="AO70" s="50"/>
      <c r="AP70" s="50"/>
    </row>
    <row r="71" spans="1:52" ht="33">
      <c r="A71" s="84" t="s">
        <v>568</v>
      </c>
      <c r="AO71" s="75"/>
      <c r="AP71" s="50"/>
      <c r="AQ71" s="50"/>
    </row>
    <row r="72" spans="1:52" ht="15.75">
      <c r="A72" s="86" t="s">
        <v>537</v>
      </c>
    </row>
    <row r="73" spans="1:52" ht="31.5">
      <c r="A73" s="84" t="s">
        <v>569</v>
      </c>
      <c r="AP73" s="75"/>
      <c r="AR73" s="50"/>
      <c r="AS73" s="50"/>
    </row>
    <row r="74" spans="1:52" ht="31.5">
      <c r="A74" s="84" t="s">
        <v>570</v>
      </c>
      <c r="AQ74" s="75"/>
      <c r="AS74" s="50"/>
      <c r="AT74" s="50"/>
    </row>
    <row r="75" spans="1:52" ht="48.75">
      <c r="A75" s="84" t="s">
        <v>571</v>
      </c>
      <c r="AR75" s="75"/>
      <c r="AT75" s="50"/>
      <c r="AU75" s="50"/>
    </row>
    <row r="76" spans="1:52" ht="31.5">
      <c r="A76" s="84" t="s">
        <v>572</v>
      </c>
      <c r="AS76" s="75"/>
      <c r="AU76" s="50"/>
      <c r="AV76" s="50"/>
    </row>
    <row r="77" spans="1:52" ht="50.25">
      <c r="A77" s="84" t="s">
        <v>573</v>
      </c>
      <c r="AT77" s="75"/>
      <c r="AV77" s="50"/>
      <c r="AW77" s="50"/>
    </row>
    <row r="78" spans="1:52" ht="31.5">
      <c r="A78" s="84" t="s">
        <v>574</v>
      </c>
      <c r="AU78" s="75"/>
      <c r="AW78" s="50"/>
      <c r="AX78" s="50"/>
    </row>
    <row r="79" spans="1:52" ht="33">
      <c r="A79" s="84" t="s">
        <v>575</v>
      </c>
      <c r="AV79" s="75"/>
      <c r="AX79" s="50"/>
      <c r="AY79" s="50"/>
    </row>
    <row r="80" spans="1:52" ht="47.25">
      <c r="A80" s="84" t="s">
        <v>576</v>
      </c>
      <c r="AW80" s="75"/>
      <c r="AY80" s="50"/>
      <c r="AZ80" s="50"/>
    </row>
    <row r="81" spans="1:68" ht="33">
      <c r="A81" s="84" t="s">
        <v>577</v>
      </c>
      <c r="AX81" s="75"/>
      <c r="AZ81" s="50"/>
      <c r="BA81" s="50"/>
    </row>
    <row r="82" spans="1:68" ht="47.25">
      <c r="A82" s="84" t="s">
        <v>578</v>
      </c>
      <c r="AY82" s="75"/>
      <c r="BA82" s="50"/>
      <c r="BB82" s="50"/>
    </row>
    <row r="83" spans="1:68" ht="47.25">
      <c r="A83" s="84" t="s">
        <v>579</v>
      </c>
      <c r="AZ83" s="75"/>
      <c r="BB83" s="50"/>
      <c r="BC83" s="50"/>
    </row>
    <row r="84" spans="1:68" ht="47.25">
      <c r="A84" s="84" t="s">
        <v>580</v>
      </c>
      <c r="BA84" s="75"/>
      <c r="BC84" s="50"/>
      <c r="BD84" s="50"/>
    </row>
    <row r="85" spans="1:68" ht="48.75">
      <c r="A85" s="84" t="s">
        <v>581</v>
      </c>
      <c r="BB85" s="75"/>
      <c r="BD85" s="50"/>
      <c r="BE85" s="50"/>
    </row>
    <row r="86" spans="1:68" ht="48.75">
      <c r="A86" s="84" t="s">
        <v>582</v>
      </c>
      <c r="BC86" s="75"/>
      <c r="BE86" s="50"/>
      <c r="BF86" s="50"/>
    </row>
    <row r="87" spans="1:68" ht="48.75">
      <c r="A87" s="84" t="s">
        <v>583</v>
      </c>
      <c r="BD87" s="75"/>
      <c r="BF87" s="50"/>
      <c r="BG87" s="50"/>
    </row>
    <row r="88" spans="1:68" ht="47.25">
      <c r="A88" s="84" t="s">
        <v>584</v>
      </c>
      <c r="BE88" s="75"/>
      <c r="BG88" s="50"/>
      <c r="BH88" s="50"/>
    </row>
    <row r="89" spans="1:68" ht="47.25">
      <c r="A89" s="84" t="s">
        <v>585</v>
      </c>
      <c r="BF89" s="75"/>
      <c r="BH89" s="50"/>
      <c r="BI89" s="50"/>
    </row>
    <row r="90" spans="1:68" ht="50.25">
      <c r="A90" s="84" t="s">
        <v>586</v>
      </c>
      <c r="BG90" s="75"/>
      <c r="BI90" s="50"/>
      <c r="BJ90" s="50"/>
    </row>
    <row r="91" spans="1:68" ht="31.5">
      <c r="A91" s="84" t="s">
        <v>587</v>
      </c>
      <c r="BH91" s="75"/>
      <c r="BJ91" s="50"/>
      <c r="BK91" s="50"/>
    </row>
    <row r="92" spans="1:68" ht="47.25">
      <c r="A92" s="84" t="s">
        <v>588</v>
      </c>
      <c r="BI92" s="75"/>
      <c r="BK92" s="50"/>
      <c r="BL92" s="50"/>
    </row>
    <row r="93" spans="1:68" ht="47.25">
      <c r="A93" s="84" t="s">
        <v>589</v>
      </c>
      <c r="BJ93" s="75"/>
      <c r="BL93" s="50"/>
      <c r="BM93" s="50"/>
    </row>
    <row r="94" spans="1:68" ht="47.25">
      <c r="A94" s="84" t="s">
        <v>590</v>
      </c>
      <c r="BK94" s="75"/>
      <c r="BM94" s="50"/>
      <c r="BN94" s="50"/>
    </row>
    <row r="95" spans="1:68" ht="50.25">
      <c r="A95" s="84" t="s">
        <v>591</v>
      </c>
      <c r="BL95" s="75"/>
      <c r="BN95" s="50"/>
      <c r="BO95" s="50"/>
    </row>
    <row r="96" spans="1:68" ht="31.5">
      <c r="A96" s="84" t="s">
        <v>592</v>
      </c>
      <c r="BM96" s="75"/>
      <c r="BO96" s="50"/>
      <c r="BP96" s="50"/>
    </row>
    <row r="97" spans="1:81" ht="31.5">
      <c r="A97" s="84" t="s">
        <v>538</v>
      </c>
    </row>
    <row r="98" spans="1:81" ht="47.25">
      <c r="A98" s="84" t="s">
        <v>593</v>
      </c>
      <c r="BN98" s="75"/>
      <c r="BQ98" s="50"/>
      <c r="BR98" s="50"/>
    </row>
    <row r="99" spans="1:81" ht="47.25">
      <c r="A99" s="84" t="s">
        <v>594</v>
      </c>
      <c r="BO99" s="75"/>
      <c r="BR99" s="50"/>
      <c r="BS99" s="50"/>
    </row>
    <row r="100" spans="1:81" ht="31.5">
      <c r="A100" s="84" t="s">
        <v>595</v>
      </c>
      <c r="BP100" s="75"/>
      <c r="BS100" s="50"/>
      <c r="BT100" s="50"/>
    </row>
    <row r="101" spans="1:81" ht="47.25">
      <c r="A101" s="84" t="s">
        <v>596</v>
      </c>
      <c r="BQ101" s="75"/>
      <c r="BS101" s="50"/>
      <c r="BT101" s="50"/>
      <c r="BU101" s="50"/>
    </row>
    <row r="102" spans="1:81" ht="33">
      <c r="A102" s="84" t="s">
        <v>597</v>
      </c>
      <c r="BR102" s="75"/>
      <c r="BU102" s="50"/>
      <c r="BV102" s="50"/>
    </row>
    <row r="103" spans="1:81" ht="48.75">
      <c r="A103" s="84" t="s">
        <v>598</v>
      </c>
      <c r="BS103" s="75"/>
      <c r="BV103" s="50"/>
      <c r="BW103" s="50"/>
    </row>
    <row r="104" spans="1:81" ht="48.75">
      <c r="A104" s="84" t="s">
        <v>599</v>
      </c>
      <c r="BT104" s="75"/>
      <c r="BW104" s="50"/>
      <c r="BX104" s="50"/>
    </row>
    <row r="105" spans="1:81" ht="48.75">
      <c r="A105" s="84" t="s">
        <v>600</v>
      </c>
      <c r="BU105" s="75"/>
      <c r="BX105" s="50"/>
      <c r="BY105" s="50"/>
    </row>
    <row r="106" spans="1:81" ht="31.5">
      <c r="A106" s="84" t="s">
        <v>601</v>
      </c>
      <c r="BV106" s="75"/>
      <c r="BY106" s="50"/>
      <c r="BZ106" s="50"/>
    </row>
    <row r="107" spans="1:81" ht="31.5">
      <c r="A107" s="84" t="s">
        <v>602</v>
      </c>
      <c r="BW107" s="75"/>
      <c r="BZ107" s="50"/>
      <c r="CA107" s="50"/>
    </row>
    <row r="108" spans="1:81" ht="47.25">
      <c r="A108" s="84" t="s">
        <v>603</v>
      </c>
      <c r="BX108" s="75"/>
      <c r="CA108" s="50"/>
      <c r="CB108" s="50"/>
    </row>
    <row r="109" spans="1:81" ht="47.25">
      <c r="A109" s="84" t="s">
        <v>604</v>
      </c>
      <c r="BY109" s="75"/>
      <c r="CB109" s="50"/>
      <c r="CC109" s="50"/>
    </row>
    <row r="110" spans="1:81" ht="31.5">
      <c r="A110" s="84" t="s">
        <v>605</v>
      </c>
      <c r="BZ110" s="75"/>
      <c r="CC110" s="50"/>
    </row>
    <row r="111" spans="1:81" ht="47.25">
      <c r="A111" s="84" t="s">
        <v>606</v>
      </c>
      <c r="CA111" s="75"/>
    </row>
    <row r="112" spans="1:81" ht="47.25">
      <c r="A112" s="84" t="s">
        <v>607</v>
      </c>
      <c r="CB112" s="75"/>
    </row>
    <row r="113" spans="1:81" ht="47.25">
      <c r="A113" s="84" t="s">
        <v>608</v>
      </c>
      <c r="CC113" s="83"/>
    </row>
    <row r="115" spans="1:81">
      <c r="A115" s="81" t="s">
        <v>539</v>
      </c>
    </row>
    <row r="116" spans="1:81">
      <c r="A116"/>
    </row>
    <row r="117" spans="1:81">
      <c r="A117" s="81" t="s">
        <v>540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O112"/>
  <sheetViews>
    <sheetView topLeftCell="AO1" zoomScale="73" zoomScaleNormal="73" workbookViewId="0">
      <selection activeCell="CC35" sqref="CC35"/>
    </sheetView>
  </sheetViews>
  <sheetFormatPr defaultColWidth="8.7109375" defaultRowHeight="15"/>
  <cols>
    <col min="1" max="1" width="50.8554687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4" style="1" customWidth="1"/>
    <col min="11" max="11" width="4.42578125" style="1" customWidth="1"/>
    <col min="12" max="13" width="5" style="1" customWidth="1"/>
    <col min="14" max="25" width="5" style="11" customWidth="1"/>
    <col min="26" max="26" width="5" style="1" customWidth="1"/>
    <col min="27" max="27" width="4.140625" style="1" customWidth="1"/>
    <col min="28" max="33" width="4" style="1" customWidth="1"/>
    <col min="34" max="34" width="4" style="11" customWidth="1"/>
    <col min="35" max="35" width="4" style="1" customWidth="1"/>
    <col min="36" max="37" width="4" style="11" customWidth="1"/>
    <col min="38" max="39" width="4" style="1" customWidth="1"/>
    <col min="40" max="40" width="4" style="11" customWidth="1"/>
    <col min="41" max="41" width="4.140625" style="1" customWidth="1"/>
    <col min="42" max="53" width="4" style="1" customWidth="1"/>
    <col min="54" max="54" width="4" style="11" customWidth="1"/>
    <col min="55" max="59" width="4" style="1" customWidth="1"/>
    <col min="60" max="61" width="4" style="11" customWidth="1"/>
    <col min="62" max="76" width="4" style="1" customWidth="1"/>
    <col min="77" max="84" width="4" style="11" customWidth="1"/>
    <col min="85" max="85" width="29.85546875" style="1" customWidth="1"/>
    <col min="86" max="89" width="4" style="1" customWidth="1"/>
    <col min="90" max="90" width="3.85546875" style="1" customWidth="1"/>
    <col min="91" max="91" width="4.140625" style="1" customWidth="1"/>
    <col min="92" max="92" width="4.7109375" style="1" customWidth="1"/>
    <col min="93" max="93" width="3.5703125" style="1" customWidth="1"/>
  </cols>
  <sheetData>
    <row r="1" spans="1:93" ht="67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>
        <v>46034</v>
      </c>
      <c r="O1" s="2">
        <v>46035</v>
      </c>
      <c r="P1" s="2">
        <v>46037</v>
      </c>
      <c r="Q1" s="2">
        <v>46038</v>
      </c>
      <c r="R1" s="2">
        <v>46039</v>
      </c>
      <c r="S1" s="2">
        <v>46041</v>
      </c>
      <c r="T1" s="2">
        <v>46045</v>
      </c>
      <c r="U1" s="2">
        <v>46046</v>
      </c>
      <c r="V1" s="2">
        <v>46048</v>
      </c>
      <c r="W1" s="2">
        <v>46049</v>
      </c>
      <c r="X1" s="2">
        <v>46051</v>
      </c>
      <c r="Y1" s="2">
        <v>46052</v>
      </c>
      <c r="Z1" s="2">
        <v>46053</v>
      </c>
      <c r="AA1" s="2">
        <v>46059</v>
      </c>
      <c r="AB1" s="2">
        <v>46060</v>
      </c>
      <c r="AC1" s="2">
        <v>46062</v>
      </c>
      <c r="AD1" s="2">
        <v>46065</v>
      </c>
      <c r="AE1" s="2">
        <v>46066</v>
      </c>
      <c r="AF1" s="2">
        <v>46067</v>
      </c>
      <c r="AG1" s="2">
        <v>46069</v>
      </c>
      <c r="AH1" s="2">
        <v>46070</v>
      </c>
      <c r="AI1" s="2">
        <v>46072</v>
      </c>
      <c r="AJ1" s="2">
        <v>46073</v>
      </c>
      <c r="AK1" s="2">
        <v>46074</v>
      </c>
      <c r="AL1" s="2">
        <v>46079</v>
      </c>
      <c r="AM1" s="2">
        <v>46080</v>
      </c>
      <c r="AN1" s="67">
        <v>46081</v>
      </c>
      <c r="AO1" s="2">
        <v>46083</v>
      </c>
      <c r="AP1" s="2">
        <v>46085</v>
      </c>
      <c r="AQ1" s="2">
        <v>46086</v>
      </c>
      <c r="AR1" s="2">
        <v>46087</v>
      </c>
      <c r="AS1" s="2">
        <v>46088</v>
      </c>
      <c r="AT1" s="2">
        <v>46093</v>
      </c>
      <c r="AU1" s="2">
        <v>46094</v>
      </c>
      <c r="AV1" s="2">
        <v>46095</v>
      </c>
      <c r="AW1" s="2">
        <v>46097</v>
      </c>
      <c r="AX1" s="2">
        <v>46102</v>
      </c>
      <c r="AY1" s="2">
        <v>46104</v>
      </c>
      <c r="AZ1" s="2">
        <v>46107</v>
      </c>
      <c r="BA1" s="2">
        <v>46108</v>
      </c>
      <c r="BB1" s="67">
        <v>88</v>
      </c>
      <c r="BC1" s="2">
        <v>46111</v>
      </c>
      <c r="BD1" s="2">
        <v>46115</v>
      </c>
      <c r="BE1" s="2">
        <v>46116</v>
      </c>
      <c r="BF1" s="2">
        <v>46118</v>
      </c>
      <c r="BG1" s="2">
        <v>46121</v>
      </c>
      <c r="BH1" s="2">
        <v>46122</v>
      </c>
      <c r="BI1" s="67">
        <v>46123</v>
      </c>
      <c r="BJ1" s="2">
        <v>46125</v>
      </c>
      <c r="BK1" s="2">
        <v>46129</v>
      </c>
      <c r="BL1" s="2">
        <v>46130</v>
      </c>
      <c r="BM1" s="2">
        <v>46132</v>
      </c>
      <c r="BN1" s="2">
        <v>46133</v>
      </c>
      <c r="BO1" s="2">
        <v>46136</v>
      </c>
      <c r="BP1" s="2">
        <v>46139</v>
      </c>
      <c r="BQ1" s="2">
        <v>46140</v>
      </c>
      <c r="BR1" s="2">
        <v>46146</v>
      </c>
      <c r="BS1" s="2">
        <v>46147</v>
      </c>
      <c r="BT1" s="2">
        <v>46150</v>
      </c>
      <c r="BU1" s="2">
        <v>46154</v>
      </c>
      <c r="BV1" s="2">
        <v>46157</v>
      </c>
      <c r="BW1" s="2">
        <v>46160</v>
      </c>
      <c r="BX1" s="2">
        <v>46161</v>
      </c>
      <c r="BY1" s="2">
        <v>46164</v>
      </c>
      <c r="BZ1" s="2">
        <v>46167</v>
      </c>
      <c r="CA1" s="2">
        <v>46168</v>
      </c>
      <c r="CB1" s="2">
        <v>46171</v>
      </c>
      <c r="CC1" s="2">
        <v>46174</v>
      </c>
      <c r="CD1" s="2"/>
      <c r="CE1" s="2"/>
      <c r="CF1" s="2"/>
      <c r="CG1" s="2"/>
      <c r="CH1" s="3"/>
      <c r="CI1" s="3"/>
      <c r="CK1" s="3"/>
      <c r="CL1"/>
      <c r="CM1"/>
      <c r="CN1"/>
      <c r="CO1"/>
    </row>
    <row r="2" spans="1:93" s="7" customFormat="1" ht="73.5" customHeight="1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 t="s">
        <v>13</v>
      </c>
      <c r="I2" s="5" t="s">
        <v>14</v>
      </c>
      <c r="J2" s="6"/>
      <c r="K2" s="6"/>
      <c r="L2" s="6"/>
      <c r="M2" s="5"/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6" t="s">
        <v>15</v>
      </c>
      <c r="CE2" s="6" t="s">
        <v>15</v>
      </c>
      <c r="CF2" s="6" t="s">
        <v>15</v>
      </c>
      <c r="CG2" s="7" t="s">
        <v>5</v>
      </c>
    </row>
    <row r="3" spans="1:93" ht="15" customHeight="1">
      <c r="A3" s="8"/>
      <c r="B3" s="8"/>
      <c r="C3" s="8"/>
      <c r="D3" s="8"/>
      <c r="E3" s="8"/>
      <c r="F3" s="8"/>
      <c r="G3" s="9"/>
      <c r="H3" s="9"/>
      <c r="I3" s="9"/>
      <c r="J3" s="9"/>
      <c r="K3" s="9"/>
      <c r="L3" s="9"/>
      <c r="M3" s="9"/>
      <c r="N3" s="1">
        <v>1</v>
      </c>
      <c r="O3" s="11">
        <v>1</v>
      </c>
      <c r="P3" s="1">
        <v>1</v>
      </c>
      <c r="Q3" s="1">
        <v>1</v>
      </c>
      <c r="R3" s="1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1">
        <v>1</v>
      </c>
      <c r="AI3" s="1">
        <v>1</v>
      </c>
      <c r="AJ3" s="11">
        <v>1</v>
      </c>
      <c r="AK3" s="11">
        <v>1</v>
      </c>
      <c r="AL3" s="1">
        <v>1</v>
      </c>
      <c r="AM3" s="1">
        <v>1</v>
      </c>
      <c r="AN3" s="1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1">
        <v>1</v>
      </c>
      <c r="BI3" s="11">
        <v>1</v>
      </c>
      <c r="BJ3" s="1">
        <v>1</v>
      </c>
      <c r="BK3" s="1">
        <v>1</v>
      </c>
      <c r="BL3" s="1">
        <v>1</v>
      </c>
      <c r="BM3" s="11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2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9">
        <v>1</v>
      </c>
      <c r="CE3" s="9">
        <v>1</v>
      </c>
      <c r="CF3" s="9">
        <v>1</v>
      </c>
      <c r="CG3" s="1">
        <f>SUM(N3:CF3)</f>
        <v>72</v>
      </c>
      <c r="CL3"/>
      <c r="CM3"/>
      <c r="CN3"/>
      <c r="CO3"/>
    </row>
    <row r="4" spans="1:93">
      <c r="A4" s="10" t="s">
        <v>80</v>
      </c>
      <c r="D4" s="10">
        <v>7</v>
      </c>
      <c r="E4" s="11"/>
      <c r="G4" s="11"/>
      <c r="H4" s="11"/>
      <c r="I4" s="11"/>
      <c r="J4" s="11"/>
      <c r="K4" s="11"/>
      <c r="L4" s="11"/>
      <c r="M4" s="11"/>
      <c r="N4" s="1"/>
      <c r="O4" s="1"/>
      <c r="P4" s="1"/>
      <c r="Q4" s="1"/>
      <c r="R4" s="1"/>
      <c r="S4" s="1"/>
      <c r="T4" s="1" t="s">
        <v>17</v>
      </c>
      <c r="U4" s="1"/>
      <c r="V4" s="1"/>
      <c r="W4" s="1"/>
      <c r="X4" s="1" t="s">
        <v>17</v>
      </c>
      <c r="Y4" s="1" t="s">
        <v>17</v>
      </c>
      <c r="AA4" s="1" t="s">
        <v>17</v>
      </c>
      <c r="AC4" s="1" t="s">
        <v>17</v>
      </c>
      <c r="AD4" s="1" t="s">
        <v>17</v>
      </c>
      <c r="AF4" s="1" t="s">
        <v>17</v>
      </c>
      <c r="AO4" s="1" t="s">
        <v>17</v>
      </c>
      <c r="AT4" s="1" t="s">
        <v>17</v>
      </c>
      <c r="AW4" s="1" t="s">
        <v>17</v>
      </c>
      <c r="AY4" s="1" t="s">
        <v>17</v>
      </c>
      <c r="BA4" s="1" t="s">
        <v>17</v>
      </c>
      <c r="BC4" s="1" t="s">
        <v>17</v>
      </c>
      <c r="BD4" s="1" t="s">
        <v>17</v>
      </c>
      <c r="BE4" s="1" t="s">
        <v>17</v>
      </c>
      <c r="BF4" s="1" t="s">
        <v>17</v>
      </c>
      <c r="BG4" s="1" t="s">
        <v>17</v>
      </c>
      <c r="BK4" s="1" t="s">
        <v>17</v>
      </c>
      <c r="BL4" s="1" t="s">
        <v>17</v>
      </c>
      <c r="BN4" s="11" t="s">
        <v>17</v>
      </c>
      <c r="BO4" s="11"/>
      <c r="BP4" s="11" t="s">
        <v>17</v>
      </c>
      <c r="BQ4" s="11" t="s">
        <v>17</v>
      </c>
      <c r="BR4" s="11"/>
      <c r="BS4" s="11" t="s">
        <v>17</v>
      </c>
      <c r="BT4" s="11"/>
      <c r="BU4" s="11" t="s">
        <v>17</v>
      </c>
      <c r="BV4" s="11"/>
      <c r="BW4" s="11" t="s">
        <v>17</v>
      </c>
      <c r="BX4" s="11" t="s">
        <v>17</v>
      </c>
      <c r="BZ4" s="11" t="s">
        <v>17</v>
      </c>
      <c r="CG4" s="10" t="s">
        <v>80</v>
      </c>
      <c r="CL4"/>
      <c r="CM4"/>
      <c r="CN4"/>
      <c r="CO4"/>
    </row>
    <row r="5" spans="1:93">
      <c r="A5" s="10" t="s">
        <v>81</v>
      </c>
      <c r="D5" s="10">
        <v>24</v>
      </c>
      <c r="E5" s="11"/>
      <c r="F5" s="10">
        <v>4</v>
      </c>
      <c r="G5" s="11"/>
      <c r="H5" s="11"/>
      <c r="I5" s="11"/>
      <c r="J5" s="11"/>
      <c r="K5" s="11"/>
      <c r="L5" s="11"/>
      <c r="M5" s="11"/>
      <c r="N5" s="1"/>
      <c r="O5" s="1"/>
      <c r="P5" s="1"/>
      <c r="Q5" s="1"/>
      <c r="R5" s="1"/>
      <c r="S5" s="1"/>
      <c r="T5" s="1" t="s">
        <v>18</v>
      </c>
      <c r="U5" s="1"/>
      <c r="V5" s="1"/>
      <c r="W5" s="1"/>
      <c r="X5" s="1"/>
      <c r="Y5" s="1"/>
      <c r="AO5" s="1" t="s">
        <v>17</v>
      </c>
      <c r="AV5" s="1" t="s">
        <v>17</v>
      </c>
      <c r="AW5" s="1" t="s">
        <v>17</v>
      </c>
      <c r="AY5" s="1" t="s">
        <v>17</v>
      </c>
      <c r="BA5" s="1" t="s">
        <v>17</v>
      </c>
      <c r="BC5" s="1" t="s">
        <v>17</v>
      </c>
      <c r="BD5" s="1" t="s">
        <v>17</v>
      </c>
      <c r="BE5" s="1" t="s">
        <v>17</v>
      </c>
      <c r="BF5" s="1" t="s">
        <v>17</v>
      </c>
      <c r="BG5" s="1" t="s">
        <v>17</v>
      </c>
      <c r="BJ5" s="1" t="s">
        <v>17</v>
      </c>
      <c r="BL5" s="1" t="s">
        <v>17</v>
      </c>
      <c r="BN5" s="11" t="s">
        <v>17</v>
      </c>
      <c r="BO5" s="11" t="s">
        <v>17</v>
      </c>
      <c r="BP5" s="11" t="s">
        <v>17</v>
      </c>
      <c r="BQ5" s="11"/>
      <c r="BR5" s="11"/>
      <c r="BS5" s="11" t="s">
        <v>17</v>
      </c>
      <c r="BT5" s="11"/>
      <c r="BU5" s="11" t="s">
        <v>17</v>
      </c>
      <c r="BV5" s="11"/>
      <c r="BW5" s="11"/>
      <c r="BX5" s="11" t="s">
        <v>17</v>
      </c>
      <c r="BZ5" s="11" t="s">
        <v>17</v>
      </c>
      <c r="CG5" s="10" t="s">
        <v>81</v>
      </c>
      <c r="CL5"/>
      <c r="CM5"/>
      <c r="CN5"/>
      <c r="CO5"/>
    </row>
    <row r="6" spans="1:93">
      <c r="A6" s="10" t="s">
        <v>82</v>
      </c>
      <c r="B6" s="10"/>
      <c r="D6" s="10">
        <v>6</v>
      </c>
      <c r="E6" s="11"/>
      <c r="F6" s="10">
        <v>4</v>
      </c>
      <c r="G6" s="11"/>
      <c r="H6" s="11" t="s">
        <v>83</v>
      </c>
      <c r="I6" s="11" t="s">
        <v>84</v>
      </c>
      <c r="J6" s="11"/>
      <c r="K6" s="11"/>
      <c r="L6" s="11"/>
      <c r="M6" s="1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C6" s="1" t="s">
        <v>17</v>
      </c>
      <c r="AD6" s="1" t="s">
        <v>17</v>
      </c>
      <c r="AF6" s="1" t="s">
        <v>17</v>
      </c>
      <c r="AI6" s="1" t="s">
        <v>17</v>
      </c>
      <c r="AO6" s="1" t="s">
        <v>17</v>
      </c>
      <c r="BN6" s="11"/>
      <c r="BO6" s="11"/>
      <c r="BP6" s="11" t="s">
        <v>17</v>
      </c>
      <c r="BQ6" s="11" t="s">
        <v>17</v>
      </c>
      <c r="BR6" s="11"/>
      <c r="BS6" s="11"/>
      <c r="BT6" s="11"/>
      <c r="BU6" s="11"/>
      <c r="BV6" s="11"/>
      <c r="BW6" s="11"/>
      <c r="BX6" s="11"/>
      <c r="CG6" s="10" t="s">
        <v>82</v>
      </c>
      <c r="CL6"/>
      <c r="CM6"/>
      <c r="CN6"/>
      <c r="CO6"/>
    </row>
    <row r="7" spans="1:93">
      <c r="A7" s="1" t="s">
        <v>85</v>
      </c>
      <c r="D7" s="10">
        <v>15</v>
      </c>
      <c r="E7" s="10"/>
      <c r="F7" s="10">
        <v>4</v>
      </c>
      <c r="G7" s="11"/>
      <c r="H7" s="11" t="s">
        <v>86</v>
      </c>
      <c r="I7" s="11" t="s">
        <v>87</v>
      </c>
      <c r="J7" s="11"/>
      <c r="K7" s="11"/>
      <c r="L7" s="11"/>
      <c r="M7" s="11"/>
      <c r="N7" s="1"/>
      <c r="O7" s="1"/>
      <c r="P7" s="1"/>
      <c r="Q7" s="1"/>
      <c r="R7" s="1"/>
      <c r="S7" s="1" t="s">
        <v>17</v>
      </c>
      <c r="T7" s="1" t="s">
        <v>17</v>
      </c>
      <c r="U7" s="1" t="s">
        <v>17</v>
      </c>
      <c r="V7" s="1"/>
      <c r="W7" s="1"/>
      <c r="X7" s="1" t="s">
        <v>17</v>
      </c>
      <c r="Y7" s="1" t="s">
        <v>17</v>
      </c>
      <c r="AA7" s="1" t="s">
        <v>17</v>
      </c>
      <c r="AC7" s="1" t="s">
        <v>17</v>
      </c>
      <c r="AD7" s="1" t="s">
        <v>17</v>
      </c>
      <c r="AF7" s="1" t="s">
        <v>17</v>
      </c>
      <c r="AG7" s="1" t="s">
        <v>17</v>
      </c>
      <c r="AI7" s="1" t="s">
        <v>17</v>
      </c>
      <c r="AO7" s="1" t="s">
        <v>17</v>
      </c>
      <c r="AP7" s="1" t="s">
        <v>17</v>
      </c>
      <c r="AQ7" s="1" t="s">
        <v>17</v>
      </c>
      <c r="AT7" s="1" t="s">
        <v>17</v>
      </c>
      <c r="AV7" s="1" t="s">
        <v>17</v>
      </c>
      <c r="AW7" s="1" t="s">
        <v>17</v>
      </c>
      <c r="AY7" s="1" t="s">
        <v>17</v>
      </c>
      <c r="BA7" s="1" t="s">
        <v>17</v>
      </c>
      <c r="BC7" s="1" t="s">
        <v>17</v>
      </c>
      <c r="BD7" s="1" t="s">
        <v>17</v>
      </c>
      <c r="BE7" s="1" t="s">
        <v>17</v>
      </c>
      <c r="BF7" s="1" t="s">
        <v>17</v>
      </c>
      <c r="BG7" s="1" t="s">
        <v>17</v>
      </c>
      <c r="BL7" s="1" t="s">
        <v>17</v>
      </c>
      <c r="BN7" s="11"/>
      <c r="BO7" s="11" t="s">
        <v>17</v>
      </c>
      <c r="BP7" s="11" t="s">
        <v>17</v>
      </c>
      <c r="BQ7" s="11" t="s">
        <v>17</v>
      </c>
      <c r="BR7" s="11"/>
      <c r="BS7" s="11"/>
      <c r="BT7" s="11"/>
      <c r="BU7" s="11"/>
      <c r="BV7" s="11"/>
      <c r="BW7" s="11"/>
      <c r="BX7" s="11" t="s">
        <v>17</v>
      </c>
      <c r="BZ7" s="11" t="s">
        <v>17</v>
      </c>
      <c r="CG7" s="11" t="s">
        <v>85</v>
      </c>
      <c r="CL7"/>
      <c r="CM7"/>
      <c r="CN7"/>
      <c r="CO7"/>
    </row>
    <row r="8" spans="1:93">
      <c r="A8" s="10" t="s">
        <v>88</v>
      </c>
      <c r="D8" s="10">
        <v>14</v>
      </c>
      <c r="E8" s="11"/>
      <c r="G8" s="11"/>
      <c r="H8" s="11"/>
      <c r="I8" s="11"/>
      <c r="J8" s="11"/>
      <c r="K8" s="11"/>
      <c r="L8" s="11"/>
      <c r="M8" s="11"/>
      <c r="N8" s="1" t="s">
        <v>17</v>
      </c>
      <c r="O8" s="1"/>
      <c r="P8" s="1" t="s">
        <v>17</v>
      </c>
      <c r="Q8" s="1"/>
      <c r="R8" s="1"/>
      <c r="S8" s="1"/>
      <c r="T8" s="1" t="s">
        <v>17</v>
      </c>
      <c r="U8" s="1" t="s">
        <v>17</v>
      </c>
      <c r="V8" s="1"/>
      <c r="W8" s="1"/>
      <c r="X8" s="1" t="s">
        <v>17</v>
      </c>
      <c r="Y8" s="1" t="s">
        <v>17</v>
      </c>
      <c r="AA8" s="1" t="s">
        <v>17</v>
      </c>
      <c r="AC8" s="1" t="s">
        <v>17</v>
      </c>
      <c r="AD8" s="1" t="s">
        <v>17</v>
      </c>
      <c r="AF8" s="1" t="s">
        <v>17</v>
      </c>
      <c r="AG8" s="1" t="s">
        <v>17</v>
      </c>
      <c r="AI8" s="1" t="s">
        <v>17</v>
      </c>
      <c r="AO8" s="1" t="s">
        <v>17</v>
      </c>
      <c r="AP8" s="1" t="s">
        <v>17</v>
      </c>
      <c r="AQ8" s="1" t="s">
        <v>17</v>
      </c>
      <c r="AT8" s="1" t="s">
        <v>17</v>
      </c>
      <c r="AV8" s="1" t="s">
        <v>17</v>
      </c>
      <c r="AY8" s="1" t="s">
        <v>17</v>
      </c>
      <c r="BA8" s="1" t="s">
        <v>17</v>
      </c>
      <c r="BD8" s="1" t="s">
        <v>17</v>
      </c>
      <c r="BE8" s="1" t="s">
        <v>17</v>
      </c>
      <c r="BF8" s="1" t="s">
        <v>17</v>
      </c>
      <c r="BG8" s="1" t="s">
        <v>17</v>
      </c>
      <c r="BJ8" s="1" t="s">
        <v>17</v>
      </c>
      <c r="BL8" s="1" t="s">
        <v>17</v>
      </c>
      <c r="BN8" s="11" t="s">
        <v>17</v>
      </c>
      <c r="BO8" s="11" t="s">
        <v>17</v>
      </c>
      <c r="BP8" s="11" t="s">
        <v>17</v>
      </c>
      <c r="BQ8" s="11" t="s">
        <v>17</v>
      </c>
      <c r="BR8" s="11"/>
      <c r="BS8" s="11" t="s">
        <v>17</v>
      </c>
      <c r="BT8" s="11"/>
      <c r="BU8" s="11" t="s">
        <v>17</v>
      </c>
      <c r="BV8" s="11"/>
      <c r="BW8" s="11" t="s">
        <v>17</v>
      </c>
      <c r="BX8" s="11" t="s">
        <v>17</v>
      </c>
      <c r="BZ8" s="11" t="s">
        <v>17</v>
      </c>
      <c r="CG8" s="10" t="s">
        <v>88</v>
      </c>
      <c r="CL8"/>
      <c r="CM8"/>
      <c r="CN8"/>
      <c r="CO8"/>
    </row>
    <row r="9" spans="1:93">
      <c r="A9" s="10" t="s">
        <v>89</v>
      </c>
      <c r="D9" s="10">
        <v>3</v>
      </c>
      <c r="E9" s="11"/>
      <c r="F9" s="48"/>
      <c r="G9" s="11"/>
      <c r="H9" s="11"/>
      <c r="I9" s="11"/>
      <c r="J9" s="11"/>
      <c r="K9" s="11"/>
      <c r="L9" s="11"/>
      <c r="M9" s="11"/>
      <c r="N9" s="1"/>
      <c r="O9" s="1"/>
      <c r="P9" s="1"/>
      <c r="Q9" s="1" t="s">
        <v>17</v>
      </c>
      <c r="R9" s="1"/>
      <c r="S9" s="1"/>
      <c r="T9" s="1"/>
      <c r="U9" s="1" t="s">
        <v>17</v>
      </c>
      <c r="V9" s="1"/>
      <c r="W9" s="1"/>
      <c r="X9" s="1" t="s">
        <v>17</v>
      </c>
      <c r="Y9" s="1"/>
      <c r="AC9" s="1" t="s">
        <v>17</v>
      </c>
      <c r="AG9" s="1" t="s">
        <v>17</v>
      </c>
      <c r="AI9" s="1" t="s">
        <v>17</v>
      </c>
      <c r="AO9" s="1" t="s">
        <v>17</v>
      </c>
      <c r="AT9" s="1" t="s">
        <v>17</v>
      </c>
      <c r="AV9" s="1" t="s">
        <v>17</v>
      </c>
      <c r="BD9" s="1" t="s">
        <v>17</v>
      </c>
      <c r="BE9" s="1" t="s">
        <v>17</v>
      </c>
      <c r="BF9" s="1" t="s">
        <v>17</v>
      </c>
      <c r="BG9" s="1" t="s">
        <v>17</v>
      </c>
      <c r="BL9" s="1" t="s">
        <v>17</v>
      </c>
      <c r="BN9" s="11" t="s">
        <v>17</v>
      </c>
      <c r="BO9" s="11" t="s">
        <v>17</v>
      </c>
      <c r="BP9" s="11"/>
      <c r="BQ9" s="11" t="s">
        <v>17</v>
      </c>
      <c r="BR9" s="11"/>
      <c r="BS9" s="11" t="s">
        <v>17</v>
      </c>
      <c r="BT9" s="11"/>
      <c r="BU9" s="11"/>
      <c r="BV9" s="11"/>
      <c r="BW9" s="11"/>
      <c r="BX9" s="11" t="s">
        <v>17</v>
      </c>
      <c r="BZ9" s="11" t="s">
        <v>17</v>
      </c>
      <c r="CG9" s="10" t="s">
        <v>89</v>
      </c>
      <c r="CL9"/>
      <c r="CM9"/>
      <c r="CN9"/>
      <c r="CO9"/>
    </row>
    <row r="10" spans="1:93">
      <c r="A10" s="10" t="s">
        <v>90</v>
      </c>
      <c r="D10" s="10">
        <v>28</v>
      </c>
      <c r="E10" s="11"/>
      <c r="G10" s="11"/>
      <c r="H10" s="11"/>
      <c r="I10" s="11"/>
      <c r="J10" s="11"/>
      <c r="K10" s="11"/>
      <c r="L10" s="11"/>
      <c r="M10" s="11"/>
      <c r="N10" s="1" t="s">
        <v>17</v>
      </c>
      <c r="O10" s="1"/>
      <c r="P10" s="1" t="s">
        <v>17</v>
      </c>
      <c r="Q10" s="1" t="s">
        <v>17</v>
      </c>
      <c r="R10" s="1"/>
      <c r="S10" s="1" t="s">
        <v>17</v>
      </c>
      <c r="T10" s="1" t="s">
        <v>17</v>
      </c>
      <c r="U10" s="1" t="s">
        <v>17</v>
      </c>
      <c r="V10" s="1"/>
      <c r="W10" s="1"/>
      <c r="X10" s="1" t="s">
        <v>17</v>
      </c>
      <c r="Y10" s="1" t="s">
        <v>17</v>
      </c>
      <c r="AA10" s="1" t="s">
        <v>17</v>
      </c>
      <c r="AC10" s="1" t="s">
        <v>17</v>
      </c>
      <c r="AO10" s="1" t="s">
        <v>17</v>
      </c>
      <c r="AP10" s="1" t="s">
        <v>17</v>
      </c>
      <c r="AQ10" s="1" t="s">
        <v>17</v>
      </c>
      <c r="AV10" s="1" t="s">
        <v>17</v>
      </c>
      <c r="AY10" s="1" t="s">
        <v>17</v>
      </c>
      <c r="BA10" s="1" t="s">
        <v>17</v>
      </c>
      <c r="BC10" s="1" t="s">
        <v>17</v>
      </c>
      <c r="BD10" s="1" t="s">
        <v>17</v>
      </c>
      <c r="BE10" s="1" t="s">
        <v>17</v>
      </c>
      <c r="BF10" s="1" t="s">
        <v>17</v>
      </c>
      <c r="BG10" s="1" t="s">
        <v>17</v>
      </c>
      <c r="BJ10" s="1" t="s">
        <v>17</v>
      </c>
      <c r="BK10" s="1" t="s">
        <v>17</v>
      </c>
      <c r="BL10" s="1" t="s">
        <v>17</v>
      </c>
      <c r="BN10" s="11" t="s">
        <v>17</v>
      </c>
      <c r="BO10" s="11" t="s">
        <v>17</v>
      </c>
      <c r="BP10" s="11" t="s">
        <v>17</v>
      </c>
      <c r="BQ10" s="11" t="s">
        <v>17</v>
      </c>
      <c r="BR10" s="11"/>
      <c r="BS10" s="11" t="s">
        <v>17</v>
      </c>
      <c r="BT10" s="11"/>
      <c r="BU10" s="11"/>
      <c r="BV10" s="11"/>
      <c r="BW10" s="11" t="s">
        <v>17</v>
      </c>
      <c r="BX10" s="11" t="s">
        <v>17</v>
      </c>
      <c r="BZ10" s="11" t="s">
        <v>17</v>
      </c>
      <c r="CG10" s="10" t="s">
        <v>90</v>
      </c>
      <c r="CL10"/>
      <c r="CM10"/>
      <c r="CN10"/>
      <c r="CO10"/>
    </row>
    <row r="11" spans="1:93">
      <c r="A11" s="1" t="s">
        <v>91</v>
      </c>
      <c r="D11" s="10"/>
      <c r="E11" s="10"/>
      <c r="F11" s="10">
        <v>4</v>
      </c>
      <c r="G11" s="11"/>
      <c r="H11" s="11"/>
      <c r="I11" s="11"/>
      <c r="J11" s="11"/>
      <c r="K11" s="11"/>
      <c r="L11" s="11"/>
      <c r="M11" s="11"/>
      <c r="N11" s="1"/>
      <c r="O11" s="1"/>
      <c r="P11" s="1" t="s">
        <v>17</v>
      </c>
      <c r="Q11" s="1" t="s">
        <v>17</v>
      </c>
      <c r="R11" s="1"/>
      <c r="S11" s="1" t="s">
        <v>17</v>
      </c>
      <c r="T11" s="1"/>
      <c r="U11" s="1"/>
      <c r="V11" s="1"/>
      <c r="W11" s="1"/>
      <c r="X11" s="1" t="s">
        <v>17</v>
      </c>
      <c r="Y11" s="1" t="s">
        <v>17</v>
      </c>
      <c r="AA11" s="1" t="s">
        <v>17</v>
      </c>
      <c r="AC11" s="1" t="s">
        <v>17</v>
      </c>
      <c r="AD11" s="1" t="s">
        <v>17</v>
      </c>
      <c r="AF11" s="1" t="s">
        <v>17</v>
      </c>
      <c r="AG11" s="1" t="s">
        <v>17</v>
      </c>
      <c r="AI11" s="1" t="s">
        <v>17</v>
      </c>
      <c r="AO11" s="1" t="s">
        <v>17</v>
      </c>
      <c r="AP11" s="1" t="s">
        <v>17</v>
      </c>
      <c r="AQ11" s="1" t="s">
        <v>17</v>
      </c>
      <c r="AT11" s="1" t="s">
        <v>17</v>
      </c>
      <c r="AV11" s="1" t="s">
        <v>17</v>
      </c>
      <c r="AW11" s="1" t="s">
        <v>17</v>
      </c>
      <c r="AY11" s="1" t="s">
        <v>17</v>
      </c>
      <c r="BA11" s="1" t="s">
        <v>17</v>
      </c>
      <c r="BC11" s="1" t="s">
        <v>17</v>
      </c>
      <c r="BD11" s="1" t="s">
        <v>17</v>
      </c>
      <c r="BE11" s="1" t="s">
        <v>17</v>
      </c>
      <c r="BF11" s="1" t="s">
        <v>17</v>
      </c>
      <c r="BG11" s="1" t="s">
        <v>17</v>
      </c>
      <c r="BJ11" s="1" t="s">
        <v>17</v>
      </c>
      <c r="BK11" s="1" t="s">
        <v>17</v>
      </c>
      <c r="BL11" s="1" t="s">
        <v>17</v>
      </c>
      <c r="BN11" s="11" t="s">
        <v>17</v>
      </c>
      <c r="BO11" s="11" t="s">
        <v>17</v>
      </c>
      <c r="BP11" s="11" t="s">
        <v>17</v>
      </c>
      <c r="BQ11" s="11" t="s">
        <v>17</v>
      </c>
      <c r="BR11" s="11"/>
      <c r="BS11" s="11" t="s">
        <v>17</v>
      </c>
      <c r="BT11" s="11"/>
      <c r="BU11" s="11" t="s">
        <v>17</v>
      </c>
      <c r="BV11" s="11"/>
      <c r="BW11" s="11" t="s">
        <v>17</v>
      </c>
      <c r="BX11" s="11" t="s">
        <v>17</v>
      </c>
      <c r="BZ11" s="11" t="s">
        <v>17</v>
      </c>
      <c r="CG11" s="11" t="s">
        <v>91</v>
      </c>
      <c r="CL11"/>
      <c r="CM11"/>
      <c r="CN11"/>
      <c r="CO11"/>
    </row>
    <row r="12" spans="1:93">
      <c r="A12" s="10" t="s">
        <v>92</v>
      </c>
      <c r="B12" s="10"/>
      <c r="D12" s="10">
        <v>2</v>
      </c>
      <c r="E12" s="10"/>
      <c r="F12" s="13">
        <v>4</v>
      </c>
      <c r="G12" s="11"/>
      <c r="H12" s="11" t="s">
        <v>93</v>
      </c>
      <c r="I12" s="11" t="s">
        <v>94</v>
      </c>
      <c r="J12" s="11"/>
      <c r="K12" s="11"/>
      <c r="L12" s="11"/>
      <c r="M12" s="1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5"/>
      <c r="Z12" s="15"/>
      <c r="AI12" s="1" t="s">
        <v>17</v>
      </c>
      <c r="BN12" s="11"/>
      <c r="BO12" s="11"/>
      <c r="BP12" s="11"/>
      <c r="BQ12" s="11"/>
      <c r="BR12" s="11"/>
      <c r="BS12" s="11"/>
      <c r="BT12" s="11"/>
      <c r="BU12" s="11" t="s">
        <v>17</v>
      </c>
      <c r="BV12" s="11"/>
      <c r="BW12" s="11"/>
      <c r="BX12" s="11" t="s">
        <v>17</v>
      </c>
      <c r="BZ12" s="11" t="s">
        <v>17</v>
      </c>
      <c r="CG12" s="10" t="s">
        <v>92</v>
      </c>
      <c r="CL12"/>
      <c r="CM12"/>
      <c r="CN12"/>
      <c r="CO12"/>
    </row>
    <row r="13" spans="1:93">
      <c r="A13" s="10" t="s">
        <v>95</v>
      </c>
      <c r="D13" s="10">
        <v>27</v>
      </c>
      <c r="E13" s="11"/>
      <c r="G13" s="11"/>
      <c r="H13" s="11"/>
      <c r="I13" s="11"/>
      <c r="J13" s="11"/>
      <c r="K13" s="11"/>
      <c r="L13" s="11"/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  <c r="X13" s="1" t="s">
        <v>17</v>
      </c>
      <c r="Y13" s="1"/>
      <c r="AA13" s="1" t="s">
        <v>17</v>
      </c>
      <c r="AC13" s="1" t="s">
        <v>17</v>
      </c>
      <c r="AF13" s="1" t="s">
        <v>17</v>
      </c>
      <c r="AI13" s="1" t="s">
        <v>17</v>
      </c>
      <c r="AO13" s="1" t="s">
        <v>17</v>
      </c>
      <c r="AW13" s="1" t="s">
        <v>17</v>
      </c>
      <c r="BD13" s="1" t="s">
        <v>17</v>
      </c>
      <c r="BE13" s="1" t="s">
        <v>17</v>
      </c>
      <c r="BF13" s="1" t="s">
        <v>17</v>
      </c>
      <c r="BG13" s="1" t="s">
        <v>17</v>
      </c>
      <c r="BJ13" s="1" t="s">
        <v>17</v>
      </c>
      <c r="BK13" s="1" t="s">
        <v>17</v>
      </c>
      <c r="BL13" s="1" t="s">
        <v>17</v>
      </c>
      <c r="BN13" s="11" t="s">
        <v>17</v>
      </c>
      <c r="BO13" s="11" t="s">
        <v>17</v>
      </c>
      <c r="BP13" s="11" t="s">
        <v>17</v>
      </c>
      <c r="BQ13" s="11"/>
      <c r="BR13" s="11"/>
      <c r="BS13" s="11" t="s">
        <v>17</v>
      </c>
      <c r="BT13" s="11"/>
      <c r="BU13" s="11"/>
      <c r="BV13" s="11"/>
      <c r="BW13" s="11" t="s">
        <v>17</v>
      </c>
      <c r="BX13" s="11" t="s">
        <v>17</v>
      </c>
      <c r="BZ13" s="11" t="s">
        <v>17</v>
      </c>
      <c r="CG13" s="10" t="s">
        <v>95</v>
      </c>
      <c r="CL13"/>
      <c r="CM13"/>
      <c r="CN13"/>
      <c r="CO13"/>
    </row>
    <row r="14" spans="1:93" ht="16.5">
      <c r="A14" s="10" t="s">
        <v>96</v>
      </c>
      <c r="B14" s="10"/>
      <c r="D14" s="10">
        <v>18</v>
      </c>
      <c r="E14" s="11"/>
      <c r="G14" s="11"/>
      <c r="H14" s="21" t="s">
        <v>97</v>
      </c>
      <c r="I14" s="11" t="s">
        <v>98</v>
      </c>
      <c r="J14" s="11"/>
      <c r="K14" s="11"/>
      <c r="L14" s="11"/>
      <c r="M14" s="1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BN14" s="11" t="s">
        <v>17</v>
      </c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CG14" s="10" t="s">
        <v>96</v>
      </c>
      <c r="CL14"/>
      <c r="CM14"/>
      <c r="CN14"/>
      <c r="CO14"/>
    </row>
    <row r="15" spans="1:93">
      <c r="A15" s="10" t="s">
        <v>99</v>
      </c>
      <c r="D15" s="10">
        <v>21</v>
      </c>
      <c r="E15" s="11"/>
      <c r="G15" s="11"/>
      <c r="H15" s="11"/>
      <c r="I15" s="11"/>
      <c r="J15" s="11"/>
      <c r="K15" s="11"/>
      <c r="L15" s="11"/>
      <c r="M15" s="11"/>
      <c r="N15" s="1" t="s">
        <v>17</v>
      </c>
      <c r="O15" s="1" t="s">
        <v>17</v>
      </c>
      <c r="P15" s="1" t="s">
        <v>17</v>
      </c>
      <c r="Q15" s="1" t="s">
        <v>17</v>
      </c>
      <c r="R15" s="1"/>
      <c r="S15" s="1" t="s">
        <v>17</v>
      </c>
      <c r="T15" s="1" t="s">
        <v>17</v>
      </c>
      <c r="U15" s="1" t="s">
        <v>17</v>
      </c>
      <c r="V15" s="1"/>
      <c r="W15" s="1"/>
      <c r="X15" s="1" t="s">
        <v>17</v>
      </c>
      <c r="Y15" s="1"/>
      <c r="AA15" s="1" t="s">
        <v>17</v>
      </c>
      <c r="AC15" s="1" t="s">
        <v>17</v>
      </c>
      <c r="AD15" s="1" t="s">
        <v>17</v>
      </c>
      <c r="AF15" s="1" t="s">
        <v>17</v>
      </c>
      <c r="AP15" s="1" t="s">
        <v>17</v>
      </c>
      <c r="AQ15" s="1" t="s">
        <v>17</v>
      </c>
      <c r="AT15" s="1" t="s">
        <v>17</v>
      </c>
      <c r="AV15" s="1" t="s">
        <v>17</v>
      </c>
      <c r="AW15" s="1" t="s">
        <v>17</v>
      </c>
      <c r="AY15" s="1" t="s">
        <v>17</v>
      </c>
      <c r="BA15" s="1" t="s">
        <v>17</v>
      </c>
      <c r="BC15" s="1" t="s">
        <v>17</v>
      </c>
      <c r="BD15" s="1" t="s">
        <v>17</v>
      </c>
      <c r="BE15" s="1" t="s">
        <v>17</v>
      </c>
      <c r="BF15" s="1" t="s">
        <v>17</v>
      </c>
      <c r="BG15" s="1" t="s">
        <v>17</v>
      </c>
      <c r="BJ15" s="1" t="s">
        <v>17</v>
      </c>
      <c r="BL15" s="1" t="s">
        <v>17</v>
      </c>
      <c r="BN15" s="11" t="s">
        <v>17</v>
      </c>
      <c r="BO15" s="11" t="s">
        <v>17</v>
      </c>
      <c r="BP15" s="11"/>
      <c r="BQ15" s="11" t="s">
        <v>17</v>
      </c>
      <c r="BR15" s="11"/>
      <c r="BS15" s="11" t="s">
        <v>17</v>
      </c>
      <c r="BT15" s="11"/>
      <c r="BU15" s="11"/>
      <c r="BV15" s="11"/>
      <c r="BW15" s="11" t="s">
        <v>17</v>
      </c>
      <c r="BX15" s="11" t="s">
        <v>17</v>
      </c>
      <c r="BZ15" s="11" t="s">
        <v>17</v>
      </c>
      <c r="CG15" s="10" t="s">
        <v>99</v>
      </c>
      <c r="CL15"/>
      <c r="CM15"/>
      <c r="CN15"/>
      <c r="CO15"/>
    </row>
    <row r="16" spans="1:93">
      <c r="A16" s="10" t="s">
        <v>100</v>
      </c>
      <c r="D16" s="10">
        <v>12</v>
      </c>
      <c r="E16" s="11"/>
      <c r="F16" s="48"/>
      <c r="G16" s="11"/>
      <c r="H16" s="11"/>
      <c r="I16" s="11"/>
      <c r="J16" s="11"/>
      <c r="K16" s="11"/>
      <c r="L16" s="11"/>
      <c r="M16" s="11"/>
      <c r="N16" s="1"/>
      <c r="O16" s="1" t="s">
        <v>17</v>
      </c>
      <c r="P16" s="1" t="s">
        <v>17</v>
      </c>
      <c r="Q16" s="1" t="s">
        <v>17</v>
      </c>
      <c r="R16" s="1"/>
      <c r="S16" s="1"/>
      <c r="T16" s="1" t="s">
        <v>17</v>
      </c>
      <c r="U16" s="1" t="s">
        <v>17</v>
      </c>
      <c r="V16" s="1"/>
      <c r="W16" s="1"/>
      <c r="X16" s="1" t="s">
        <v>17</v>
      </c>
      <c r="Y16" s="1" t="s">
        <v>17</v>
      </c>
      <c r="AA16" s="1" t="s">
        <v>17</v>
      </c>
      <c r="AC16" s="1" t="s">
        <v>17</v>
      </c>
      <c r="AD16" s="1" t="s">
        <v>17</v>
      </c>
      <c r="AF16" s="1" t="s">
        <v>17</v>
      </c>
      <c r="AI16" s="1" t="s">
        <v>17</v>
      </c>
      <c r="AO16" s="1" t="s">
        <v>17</v>
      </c>
      <c r="AP16" s="1" t="s">
        <v>17</v>
      </c>
      <c r="AQ16" s="1" t="s">
        <v>17</v>
      </c>
      <c r="AV16" s="1" t="s">
        <v>17</v>
      </c>
      <c r="BA16" s="1" t="s">
        <v>17</v>
      </c>
      <c r="BC16" s="1" t="s">
        <v>17</v>
      </c>
      <c r="BD16" s="1" t="s">
        <v>17</v>
      </c>
      <c r="BE16" s="1" t="s">
        <v>17</v>
      </c>
      <c r="BF16" s="1" t="s">
        <v>17</v>
      </c>
      <c r="BG16" s="1" t="s">
        <v>17</v>
      </c>
      <c r="BJ16" s="1" t="s">
        <v>17</v>
      </c>
      <c r="BL16" s="1" t="s">
        <v>17</v>
      </c>
      <c r="BN16" s="11" t="s">
        <v>17</v>
      </c>
      <c r="BO16" s="11" t="s">
        <v>17</v>
      </c>
      <c r="BP16" s="11"/>
      <c r="BQ16" s="11"/>
      <c r="BR16" s="11"/>
      <c r="BS16" s="11" t="s">
        <v>17</v>
      </c>
      <c r="BT16" s="11"/>
      <c r="BU16" s="11"/>
      <c r="BV16" s="11"/>
      <c r="BW16" s="11" t="s">
        <v>17</v>
      </c>
      <c r="BX16" s="11" t="s">
        <v>17</v>
      </c>
      <c r="BZ16" s="11" t="s">
        <v>17</v>
      </c>
      <c r="CG16" s="10" t="s">
        <v>100</v>
      </c>
      <c r="CL16"/>
      <c r="CM16"/>
      <c r="CN16"/>
      <c r="CO16"/>
    </row>
    <row r="17" spans="1:93">
      <c r="A17" s="10" t="s">
        <v>101</v>
      </c>
      <c r="B17" s="10"/>
      <c r="D17" s="10">
        <v>30</v>
      </c>
      <c r="E17" s="11"/>
      <c r="G17" s="11"/>
      <c r="H17" s="11"/>
      <c r="I17" s="11"/>
      <c r="J17" s="11"/>
      <c r="K17" s="11"/>
      <c r="L17" s="11"/>
      <c r="M17" s="11"/>
      <c r="N17" s="1"/>
      <c r="O17" s="1"/>
      <c r="P17" s="1"/>
      <c r="Q17" s="1" t="s">
        <v>17</v>
      </c>
      <c r="R17" s="1"/>
      <c r="S17" s="1"/>
      <c r="T17" s="1"/>
      <c r="U17" s="1"/>
      <c r="V17" s="1"/>
      <c r="W17" s="1"/>
      <c r="X17" s="1" t="s">
        <v>17</v>
      </c>
      <c r="Y17" s="1"/>
      <c r="AA17" s="1" t="s">
        <v>17</v>
      </c>
      <c r="AI17" s="1" t="s">
        <v>17</v>
      </c>
      <c r="AP17" s="1" t="s">
        <v>17</v>
      </c>
      <c r="AQ17" s="1" t="s">
        <v>17</v>
      </c>
      <c r="AT17" s="1" t="s">
        <v>17</v>
      </c>
      <c r="AY17" s="1" t="s">
        <v>17</v>
      </c>
      <c r="BA17" s="1" t="s">
        <v>17</v>
      </c>
      <c r="BC17" s="1" t="s">
        <v>17</v>
      </c>
      <c r="BD17" s="1" t="s">
        <v>17</v>
      </c>
      <c r="BN17" s="11"/>
      <c r="BO17" s="11" t="s">
        <v>17</v>
      </c>
      <c r="BP17" s="11" t="s">
        <v>17</v>
      </c>
      <c r="BQ17" s="11" t="s">
        <v>17</v>
      </c>
      <c r="BR17" s="11"/>
      <c r="BS17" s="11"/>
      <c r="BT17" s="11"/>
      <c r="BU17" s="11"/>
      <c r="BV17" s="11"/>
      <c r="BW17" s="11"/>
      <c r="BX17" s="11" t="s">
        <v>17</v>
      </c>
      <c r="BZ17" s="11" t="s">
        <v>17</v>
      </c>
      <c r="CG17" s="10" t="s">
        <v>101</v>
      </c>
      <c r="CL17"/>
      <c r="CM17"/>
      <c r="CN17"/>
      <c r="CO17"/>
    </row>
    <row r="18" spans="1:93">
      <c r="A18" s="10" t="s">
        <v>102</v>
      </c>
      <c r="D18" s="10">
        <v>25</v>
      </c>
      <c r="E18" s="11"/>
      <c r="G18" s="11"/>
      <c r="H18" s="11"/>
      <c r="I18" s="11"/>
      <c r="J18" s="11"/>
      <c r="K18" s="11"/>
      <c r="L18" s="11"/>
      <c r="M18" s="11"/>
      <c r="N18" s="1"/>
      <c r="O18" s="1" t="s">
        <v>17</v>
      </c>
      <c r="P18" s="1"/>
      <c r="Q18" s="1" t="s">
        <v>17</v>
      </c>
      <c r="R18" s="1"/>
      <c r="S18" s="1" t="s">
        <v>17</v>
      </c>
      <c r="T18" s="1"/>
      <c r="U18" s="1" t="s">
        <v>17</v>
      </c>
      <c r="V18" s="1"/>
      <c r="W18" s="1"/>
      <c r="X18" s="1" t="s">
        <v>17</v>
      </c>
      <c r="Y18" s="1" t="s">
        <v>17</v>
      </c>
      <c r="AA18" s="1" t="s">
        <v>17</v>
      </c>
      <c r="AC18" s="1" t="s">
        <v>17</v>
      </c>
      <c r="AF18" s="1" t="s">
        <v>17</v>
      </c>
      <c r="AG18" s="1" t="s">
        <v>17</v>
      </c>
      <c r="AI18" s="1" t="s">
        <v>17</v>
      </c>
      <c r="AO18" s="1" t="s">
        <v>17</v>
      </c>
      <c r="AP18" s="1" t="s">
        <v>17</v>
      </c>
      <c r="AT18" s="1" t="s">
        <v>17</v>
      </c>
      <c r="AV18" s="1" t="s">
        <v>17</v>
      </c>
      <c r="AY18" s="1" t="s">
        <v>17</v>
      </c>
      <c r="BA18" s="1" t="s">
        <v>17</v>
      </c>
      <c r="BC18" s="1" t="s">
        <v>17</v>
      </c>
      <c r="BD18" s="1" t="s">
        <v>17</v>
      </c>
      <c r="BE18" s="1" t="s">
        <v>17</v>
      </c>
      <c r="BF18" s="1" t="s">
        <v>17</v>
      </c>
      <c r="BG18" s="1" t="s">
        <v>17</v>
      </c>
      <c r="BJ18" s="1" t="s">
        <v>17</v>
      </c>
      <c r="BK18" s="1" t="s">
        <v>17</v>
      </c>
      <c r="BL18" s="1" t="s">
        <v>17</v>
      </c>
      <c r="BN18" s="11" t="s">
        <v>17</v>
      </c>
      <c r="BO18" s="11" t="s">
        <v>17</v>
      </c>
      <c r="BP18" s="11" t="s">
        <v>17</v>
      </c>
      <c r="BQ18" s="11" t="s">
        <v>17</v>
      </c>
      <c r="BR18" s="11"/>
      <c r="BS18" s="11" t="s">
        <v>17</v>
      </c>
      <c r="BT18" s="11"/>
      <c r="BU18" s="11" t="s">
        <v>17</v>
      </c>
      <c r="BV18" s="11"/>
      <c r="BW18" s="11" t="s">
        <v>17</v>
      </c>
      <c r="BX18" s="11" t="s">
        <v>17</v>
      </c>
      <c r="BZ18" s="11" t="s">
        <v>17</v>
      </c>
      <c r="CG18" s="10" t="s">
        <v>102</v>
      </c>
      <c r="CL18"/>
      <c r="CM18"/>
      <c r="CN18"/>
      <c r="CO18"/>
    </row>
    <row r="19" spans="1:93">
      <c r="A19" s="10" t="s">
        <v>103</v>
      </c>
      <c r="B19" s="10"/>
      <c r="D19" s="10">
        <v>9</v>
      </c>
      <c r="E19" s="10"/>
      <c r="F19" s="10">
        <v>4</v>
      </c>
      <c r="G19" s="11"/>
      <c r="H19" s="11"/>
      <c r="I19" s="11"/>
      <c r="J19" s="11"/>
      <c r="K19" s="11"/>
      <c r="L19" s="11"/>
      <c r="M19" s="11"/>
      <c r="N19" s="1" t="s">
        <v>17</v>
      </c>
      <c r="O19" s="1"/>
      <c r="P19" s="1"/>
      <c r="Q19" s="1"/>
      <c r="R19" s="1"/>
      <c r="S19" s="1"/>
      <c r="T19" s="1" t="s">
        <v>17</v>
      </c>
      <c r="U19" s="1" t="s">
        <v>17</v>
      </c>
      <c r="V19" s="1"/>
      <c r="W19" s="1"/>
      <c r="X19" s="1"/>
      <c r="Y19" s="1"/>
      <c r="AA19" s="1" t="s">
        <v>17</v>
      </c>
      <c r="AC19" s="1" t="s">
        <v>17</v>
      </c>
      <c r="AD19" s="1" t="s">
        <v>17</v>
      </c>
      <c r="AF19" s="1" t="s">
        <v>17</v>
      </c>
      <c r="AG19" s="1" t="s">
        <v>17</v>
      </c>
      <c r="AI19" s="1" t="s">
        <v>17</v>
      </c>
      <c r="AO19" s="1" t="s">
        <v>17</v>
      </c>
      <c r="AP19" s="1" t="s">
        <v>17</v>
      </c>
      <c r="AQ19" s="1" t="s">
        <v>17</v>
      </c>
      <c r="AT19" s="1" t="s">
        <v>17</v>
      </c>
      <c r="AV19" s="1" t="s">
        <v>17</v>
      </c>
      <c r="AY19" s="1" t="s">
        <v>17</v>
      </c>
      <c r="BA19" s="1" t="s">
        <v>17</v>
      </c>
      <c r="BC19" s="1" t="s">
        <v>17</v>
      </c>
      <c r="BE19" s="1" t="s">
        <v>17</v>
      </c>
      <c r="BF19" s="1" t="s">
        <v>17</v>
      </c>
      <c r="BG19" s="1" t="s">
        <v>17</v>
      </c>
      <c r="BJ19" s="1" t="s">
        <v>17</v>
      </c>
      <c r="BK19" s="1" t="s">
        <v>17</v>
      </c>
      <c r="BL19" s="1" t="s">
        <v>17</v>
      </c>
      <c r="BN19" s="11" t="s">
        <v>17</v>
      </c>
      <c r="BO19" s="11" t="s">
        <v>17</v>
      </c>
      <c r="BP19" s="11" t="s">
        <v>17</v>
      </c>
      <c r="BQ19" s="11" t="s">
        <v>17</v>
      </c>
      <c r="BR19" s="11"/>
      <c r="BS19" s="11" t="s">
        <v>17</v>
      </c>
      <c r="BT19" s="11"/>
      <c r="BU19" s="11" t="s">
        <v>17</v>
      </c>
      <c r="BV19" s="11"/>
      <c r="BW19" s="11" t="s">
        <v>17</v>
      </c>
      <c r="BX19" s="11" t="s">
        <v>17</v>
      </c>
      <c r="BZ19" s="11" t="s">
        <v>17</v>
      </c>
      <c r="CG19" s="10" t="s">
        <v>103</v>
      </c>
      <c r="CL19"/>
      <c r="CM19"/>
      <c r="CN19"/>
      <c r="CO19"/>
    </row>
    <row r="20" spans="1:93">
      <c r="A20" s="10" t="s">
        <v>104</v>
      </c>
      <c r="B20" s="10"/>
      <c r="D20" s="10">
        <v>20</v>
      </c>
      <c r="E20" s="10"/>
      <c r="F20" s="13">
        <v>4</v>
      </c>
      <c r="G20" s="11"/>
      <c r="H20" s="11" t="s">
        <v>105</v>
      </c>
      <c r="I20" s="11" t="s">
        <v>106</v>
      </c>
      <c r="J20" s="11"/>
      <c r="K20" s="11"/>
      <c r="L20" s="11"/>
      <c r="M20" s="1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D20" s="1" t="s">
        <v>17</v>
      </c>
      <c r="AP20" s="1" t="s">
        <v>17</v>
      </c>
      <c r="AT20" s="1" t="s">
        <v>17</v>
      </c>
      <c r="AW20" s="1" t="s">
        <v>17</v>
      </c>
      <c r="BA20" s="1" t="s">
        <v>17</v>
      </c>
      <c r="BC20" s="1" t="s">
        <v>17</v>
      </c>
      <c r="BE20" s="1" t="s">
        <v>17</v>
      </c>
      <c r="BF20" s="1" t="s">
        <v>17</v>
      </c>
      <c r="BG20" s="1" t="s">
        <v>17</v>
      </c>
      <c r="BJ20" s="1" t="s">
        <v>17</v>
      </c>
      <c r="BK20" s="1" t="s">
        <v>17</v>
      </c>
      <c r="BL20" s="1" t="s">
        <v>17</v>
      </c>
      <c r="BN20" s="11"/>
      <c r="BO20" s="11"/>
      <c r="BP20" s="11"/>
      <c r="BQ20" s="11" t="s">
        <v>17</v>
      </c>
      <c r="BR20" s="11"/>
      <c r="BS20" s="11" t="s">
        <v>17</v>
      </c>
      <c r="BT20" s="11"/>
      <c r="BU20" s="11"/>
      <c r="BV20" s="11"/>
      <c r="BW20" s="11" t="s">
        <v>17</v>
      </c>
      <c r="BX20" s="11" t="s">
        <v>17</v>
      </c>
      <c r="BZ20" s="11" t="s">
        <v>17</v>
      </c>
      <c r="CG20" s="10" t="s">
        <v>104</v>
      </c>
      <c r="CL20"/>
      <c r="CM20"/>
      <c r="CN20"/>
      <c r="CO20"/>
    </row>
    <row r="21" spans="1:93">
      <c r="A21" s="10" t="s">
        <v>107</v>
      </c>
      <c r="B21" s="10"/>
      <c r="D21" s="10">
        <v>13</v>
      </c>
      <c r="E21" s="10"/>
      <c r="F21" s="13">
        <v>4</v>
      </c>
      <c r="G21" s="48"/>
      <c r="H21" s="11" t="s">
        <v>108</v>
      </c>
      <c r="I21" s="11" t="s">
        <v>109</v>
      </c>
      <c r="J21" s="11"/>
      <c r="K21" s="11"/>
      <c r="L21" s="11"/>
      <c r="M21" s="1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C21" s="1" t="s">
        <v>17</v>
      </c>
      <c r="AD21" s="1" t="s">
        <v>17</v>
      </c>
      <c r="AF21" s="1" t="s">
        <v>17</v>
      </c>
      <c r="BF21" s="1" t="s">
        <v>17</v>
      </c>
      <c r="BG21" s="1" t="s">
        <v>17</v>
      </c>
      <c r="BN21" s="11"/>
      <c r="BO21" s="11"/>
      <c r="BP21" s="11"/>
      <c r="BQ21" s="11"/>
      <c r="BR21" s="11"/>
      <c r="BS21" s="11"/>
      <c r="BT21" s="11"/>
      <c r="BU21" s="11" t="s">
        <v>17</v>
      </c>
      <c r="BV21" s="11"/>
      <c r="BW21" s="11"/>
      <c r="BX21" s="11"/>
      <c r="CG21" s="10" t="s">
        <v>107</v>
      </c>
      <c r="CL21"/>
      <c r="CM21"/>
      <c r="CN21"/>
      <c r="CO21"/>
    </row>
    <row r="22" spans="1:93">
      <c r="A22" s="10" t="s">
        <v>110</v>
      </c>
      <c r="B22" s="10"/>
      <c r="D22" s="10">
        <v>16</v>
      </c>
      <c r="E22" s="48"/>
      <c r="F22" s="48">
        <v>4</v>
      </c>
      <c r="G22" s="11"/>
      <c r="H22" s="11" t="s">
        <v>111</v>
      </c>
      <c r="I22" s="11" t="s">
        <v>112</v>
      </c>
      <c r="J22" s="11"/>
      <c r="K22" s="11"/>
      <c r="L22" s="11"/>
      <c r="M22" s="1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O22" s="1" t="s">
        <v>17</v>
      </c>
      <c r="BD22" s="1" t="s">
        <v>17</v>
      </c>
      <c r="BF22" s="1" t="s">
        <v>17</v>
      </c>
      <c r="BL22" s="1" t="s">
        <v>17</v>
      </c>
      <c r="BN22" s="11"/>
      <c r="BO22" s="11"/>
      <c r="BP22" s="11"/>
      <c r="BQ22" s="11"/>
      <c r="BR22" s="11"/>
      <c r="BS22" s="11" t="s">
        <v>17</v>
      </c>
      <c r="BT22" s="11"/>
      <c r="BU22" s="11"/>
      <c r="BV22" s="11"/>
      <c r="BW22" s="11"/>
      <c r="BX22" s="11" t="s">
        <v>17</v>
      </c>
      <c r="BZ22" s="11" t="s">
        <v>17</v>
      </c>
      <c r="CG22" s="10" t="s">
        <v>110</v>
      </c>
      <c r="CL22"/>
      <c r="CM22"/>
      <c r="CN22"/>
      <c r="CO22"/>
    </row>
    <row r="23" spans="1:93">
      <c r="A23" s="1" t="s">
        <v>113</v>
      </c>
      <c r="B23" s="10"/>
      <c r="D23" s="10">
        <v>21</v>
      </c>
      <c r="E23" s="11"/>
      <c r="G23" s="11"/>
      <c r="H23" s="11"/>
      <c r="I23" s="11"/>
      <c r="J23" s="11"/>
      <c r="K23" s="11"/>
      <c r="L23" s="11"/>
      <c r="M23" s="11"/>
      <c r="N23" s="1"/>
      <c r="O23" s="1"/>
      <c r="P23" s="1" t="s">
        <v>17</v>
      </c>
      <c r="Q23" s="1" t="s">
        <v>17</v>
      </c>
      <c r="R23" s="1"/>
      <c r="S23" s="1" t="s">
        <v>17</v>
      </c>
      <c r="T23" s="1"/>
      <c r="U23" s="1"/>
      <c r="V23" s="1"/>
      <c r="W23" s="1"/>
      <c r="X23" s="1" t="s">
        <v>17</v>
      </c>
      <c r="Y23" s="1" t="s">
        <v>17</v>
      </c>
      <c r="AA23" s="1" t="s">
        <v>17</v>
      </c>
      <c r="AC23" s="1" t="s">
        <v>17</v>
      </c>
      <c r="AD23" s="1" t="s">
        <v>17</v>
      </c>
      <c r="AF23" s="1" t="s">
        <v>17</v>
      </c>
      <c r="AG23" s="1" t="s">
        <v>17</v>
      </c>
      <c r="AI23" s="1" t="s">
        <v>17</v>
      </c>
      <c r="AO23" s="1" t="s">
        <v>17</v>
      </c>
      <c r="AP23" s="1" t="s">
        <v>17</v>
      </c>
      <c r="AT23" s="1" t="s">
        <v>17</v>
      </c>
      <c r="AV23" s="1" t="s">
        <v>17</v>
      </c>
      <c r="AW23" s="1" t="s">
        <v>17</v>
      </c>
      <c r="AY23" s="1" t="s">
        <v>17</v>
      </c>
      <c r="BA23" s="1" t="s">
        <v>17</v>
      </c>
      <c r="BC23" s="1" t="s">
        <v>17</v>
      </c>
      <c r="BD23" s="1" t="s">
        <v>17</v>
      </c>
      <c r="BE23" s="1" t="s">
        <v>17</v>
      </c>
      <c r="BF23" s="1" t="s">
        <v>17</v>
      </c>
      <c r="BG23" s="1" t="s">
        <v>17</v>
      </c>
      <c r="BL23" s="1" t="s">
        <v>17</v>
      </c>
      <c r="BN23" s="11" t="s">
        <v>17</v>
      </c>
      <c r="BO23" s="11" t="s">
        <v>17</v>
      </c>
      <c r="BP23" s="11" t="s">
        <v>17</v>
      </c>
      <c r="BQ23" s="11" t="s">
        <v>17</v>
      </c>
      <c r="BR23" s="11"/>
      <c r="BS23" s="11" t="s">
        <v>17</v>
      </c>
      <c r="BT23" s="11"/>
      <c r="BU23" s="11" t="s">
        <v>17</v>
      </c>
      <c r="BV23" s="11"/>
      <c r="BW23" s="11" t="s">
        <v>17</v>
      </c>
      <c r="BX23" s="11" t="s">
        <v>17</v>
      </c>
      <c r="BZ23" s="11" t="s">
        <v>17</v>
      </c>
      <c r="CG23" s="11" t="s">
        <v>113</v>
      </c>
      <c r="CL23"/>
      <c r="CM23"/>
      <c r="CN23"/>
      <c r="CO23"/>
    </row>
    <row r="24" spans="1:93">
      <c r="A24" s="10" t="s">
        <v>114</v>
      </c>
      <c r="B24" s="10"/>
      <c r="D24" s="10">
        <v>2</v>
      </c>
      <c r="E24" s="11"/>
      <c r="G24" s="11"/>
      <c r="H24" s="11"/>
      <c r="I24" s="11"/>
      <c r="J24" s="11"/>
      <c r="K24" s="11"/>
      <c r="L24" s="11"/>
      <c r="M24" s="11"/>
      <c r="N24" s="1"/>
      <c r="O24" s="1"/>
      <c r="P24" s="1"/>
      <c r="Q24" s="1"/>
      <c r="R24" s="1"/>
      <c r="S24" s="1"/>
      <c r="T24" s="1" t="s">
        <v>17</v>
      </c>
      <c r="U24" s="1" t="s">
        <v>17</v>
      </c>
      <c r="V24" s="1"/>
      <c r="W24" s="1"/>
      <c r="X24" s="1" t="s">
        <v>17</v>
      </c>
      <c r="Y24" s="1"/>
      <c r="AC24" s="1" t="s">
        <v>17</v>
      </c>
      <c r="AP24" s="1" t="s">
        <v>17</v>
      </c>
      <c r="AQ24" s="1" t="s">
        <v>17</v>
      </c>
      <c r="AT24" s="1" t="s">
        <v>17</v>
      </c>
      <c r="AV24" s="1" t="s">
        <v>17</v>
      </c>
      <c r="AW24" s="1" t="s">
        <v>17</v>
      </c>
      <c r="AY24" s="1" t="s">
        <v>17</v>
      </c>
      <c r="BA24" s="1" t="s">
        <v>17</v>
      </c>
      <c r="BC24" s="1" t="s">
        <v>17</v>
      </c>
      <c r="BL24" s="1" t="s">
        <v>17</v>
      </c>
      <c r="BN24" s="11" t="s">
        <v>17</v>
      </c>
      <c r="BO24" s="11"/>
      <c r="BP24" s="11"/>
      <c r="BQ24" s="11" t="s">
        <v>17</v>
      </c>
      <c r="BR24" s="11"/>
      <c r="BS24" s="11" t="s">
        <v>17</v>
      </c>
      <c r="BT24" s="11"/>
      <c r="BU24" s="11"/>
      <c r="BV24" s="11"/>
      <c r="BW24" s="11"/>
      <c r="BX24" s="11" t="s">
        <v>17</v>
      </c>
      <c r="BZ24" s="11" t="s">
        <v>17</v>
      </c>
      <c r="CG24" s="10" t="s">
        <v>114</v>
      </c>
      <c r="CL24"/>
      <c r="CM24"/>
      <c r="CN24"/>
      <c r="CO24"/>
    </row>
    <row r="25" spans="1:93">
      <c r="A25" s="10" t="s">
        <v>115</v>
      </c>
      <c r="B25" s="10"/>
      <c r="D25" s="10">
        <v>23</v>
      </c>
      <c r="E25" s="11"/>
      <c r="G25" s="11"/>
      <c r="H25" s="11" t="s">
        <v>116</v>
      </c>
      <c r="I25" s="11" t="s">
        <v>117</v>
      </c>
      <c r="J25" s="11"/>
      <c r="K25" s="11"/>
      <c r="L25" s="11"/>
      <c r="M25" s="11"/>
      <c r="N25" s="1" t="s">
        <v>17</v>
      </c>
      <c r="O25" s="1"/>
      <c r="P25" s="1"/>
      <c r="Q25" s="1" t="s">
        <v>17</v>
      </c>
      <c r="R25" s="1"/>
      <c r="S25" s="1" t="s">
        <v>17</v>
      </c>
      <c r="T25" s="1" t="s">
        <v>17</v>
      </c>
      <c r="U25" s="1"/>
      <c r="V25" s="1"/>
      <c r="W25" s="1"/>
      <c r="X25" s="1" t="s">
        <v>17</v>
      </c>
      <c r="Y25" s="1" t="s">
        <v>17</v>
      </c>
      <c r="AF25" s="1" t="s">
        <v>17</v>
      </c>
      <c r="AI25" s="1" t="s">
        <v>17</v>
      </c>
      <c r="AO25" s="1" t="s">
        <v>17</v>
      </c>
      <c r="AP25" s="1" t="s">
        <v>17</v>
      </c>
      <c r="AT25" s="1" t="s">
        <v>17</v>
      </c>
      <c r="BA25" s="1" t="s">
        <v>17</v>
      </c>
      <c r="BF25" s="1" t="s">
        <v>17</v>
      </c>
      <c r="BG25" s="1" t="s">
        <v>17</v>
      </c>
      <c r="BN25" s="11"/>
      <c r="BO25" s="11" t="s">
        <v>17</v>
      </c>
      <c r="BP25" s="11" t="s">
        <v>17</v>
      </c>
      <c r="BQ25" s="11" t="s">
        <v>17</v>
      </c>
      <c r="BR25" s="11"/>
      <c r="BS25" s="11"/>
      <c r="BT25" s="11"/>
      <c r="BU25" s="11"/>
      <c r="BV25" s="11"/>
      <c r="BW25" s="11" t="s">
        <v>17</v>
      </c>
      <c r="BX25" s="11" t="s">
        <v>17</v>
      </c>
      <c r="BZ25" s="11" t="s">
        <v>17</v>
      </c>
      <c r="CG25" s="10" t="s">
        <v>115</v>
      </c>
      <c r="CL25"/>
      <c r="CM25"/>
      <c r="CN25"/>
      <c r="CO25"/>
    </row>
    <row r="26" spans="1:93">
      <c r="A26" s="10" t="s">
        <v>118</v>
      </c>
      <c r="D26" s="10">
        <v>11</v>
      </c>
      <c r="E26" s="11"/>
      <c r="G26" s="11"/>
      <c r="H26" s="11"/>
      <c r="I26" s="11"/>
      <c r="J26" s="11"/>
      <c r="K26" s="11"/>
      <c r="L26" s="11"/>
      <c r="M26" s="11"/>
      <c r="N26" s="1" t="s">
        <v>17</v>
      </c>
      <c r="O26" s="1" t="s">
        <v>17</v>
      </c>
      <c r="P26" s="1" t="s">
        <v>17</v>
      </c>
      <c r="Q26" s="1" t="s">
        <v>17</v>
      </c>
      <c r="R26" s="1"/>
      <c r="S26" s="1"/>
      <c r="T26" s="1" t="s">
        <v>17</v>
      </c>
      <c r="U26" s="1" t="s">
        <v>17</v>
      </c>
      <c r="V26" s="1"/>
      <c r="W26" s="1"/>
      <c r="X26" s="1" t="s">
        <v>17</v>
      </c>
      <c r="Y26" s="1" t="s">
        <v>17</v>
      </c>
      <c r="AA26" s="1" t="s">
        <v>17</v>
      </c>
      <c r="AC26" s="1" t="s">
        <v>17</v>
      </c>
      <c r="AD26" s="1" t="s">
        <v>17</v>
      </c>
      <c r="AF26" s="1" t="s">
        <v>17</v>
      </c>
      <c r="AO26" s="1" t="s">
        <v>17</v>
      </c>
      <c r="AP26" s="1" t="s">
        <v>17</v>
      </c>
      <c r="AQ26" s="1" t="s">
        <v>17</v>
      </c>
      <c r="AT26" s="1" t="s">
        <v>17</v>
      </c>
      <c r="AV26" s="1" t="s">
        <v>17</v>
      </c>
      <c r="BA26" s="1" t="s">
        <v>17</v>
      </c>
      <c r="BC26" s="1" t="s">
        <v>17</v>
      </c>
      <c r="BF26" s="1" t="s">
        <v>17</v>
      </c>
      <c r="BG26" s="1" t="s">
        <v>17</v>
      </c>
      <c r="BL26" s="1" t="s">
        <v>17</v>
      </c>
      <c r="BN26" s="11" t="s">
        <v>17</v>
      </c>
      <c r="BO26" s="11" t="s">
        <v>17</v>
      </c>
      <c r="BP26" s="11"/>
      <c r="BQ26" s="11"/>
      <c r="BR26" s="11"/>
      <c r="BS26" s="11" t="s">
        <v>17</v>
      </c>
      <c r="BT26" s="11"/>
      <c r="BU26" s="11"/>
      <c r="BV26" s="11"/>
      <c r="BW26" s="11" t="s">
        <v>17</v>
      </c>
      <c r="BX26" s="11" t="s">
        <v>17</v>
      </c>
      <c r="BZ26" s="11" t="s">
        <v>17</v>
      </c>
      <c r="CG26" s="10" t="s">
        <v>118</v>
      </c>
      <c r="CL26"/>
      <c r="CM26"/>
      <c r="CN26"/>
      <c r="CO26"/>
    </row>
    <row r="27" spans="1:93">
      <c r="A27" s="1" t="s">
        <v>119</v>
      </c>
      <c r="B27" s="10"/>
      <c r="D27" s="10">
        <v>22</v>
      </c>
      <c r="E27" s="11"/>
      <c r="G27" s="11"/>
      <c r="H27" s="11"/>
      <c r="I27" s="11"/>
      <c r="J27" s="11"/>
      <c r="K27" s="11"/>
      <c r="L27" s="11"/>
      <c r="M27" s="11"/>
      <c r="N27" s="1"/>
      <c r="O27" s="1"/>
      <c r="P27" s="1"/>
      <c r="Q27" s="1" t="s">
        <v>17</v>
      </c>
      <c r="R27" s="1"/>
      <c r="S27" s="1" t="s">
        <v>17</v>
      </c>
      <c r="T27" s="1"/>
      <c r="U27" s="1"/>
      <c r="V27" s="1"/>
      <c r="W27" s="1"/>
      <c r="X27" s="1" t="s">
        <v>17</v>
      </c>
      <c r="Y27" s="1" t="s">
        <v>17</v>
      </c>
      <c r="AA27" s="1" t="s">
        <v>17</v>
      </c>
      <c r="AC27" s="1" t="s">
        <v>17</v>
      </c>
      <c r="AD27" s="1" t="s">
        <v>17</v>
      </c>
      <c r="AF27" s="1" t="s">
        <v>17</v>
      </c>
      <c r="AG27" s="1" t="s">
        <v>17</v>
      </c>
      <c r="AO27" s="1" t="s">
        <v>17</v>
      </c>
      <c r="AP27" s="1" t="s">
        <v>17</v>
      </c>
      <c r="AQ27" s="1" t="s">
        <v>17</v>
      </c>
      <c r="AT27" s="1" t="s">
        <v>17</v>
      </c>
      <c r="AV27" s="1" t="s">
        <v>17</v>
      </c>
      <c r="AW27" s="1" t="s">
        <v>17</v>
      </c>
      <c r="AY27" s="1" t="s">
        <v>17</v>
      </c>
      <c r="BA27" s="1" t="s">
        <v>17</v>
      </c>
      <c r="BC27" s="1" t="s">
        <v>17</v>
      </c>
      <c r="BD27" s="1" t="s">
        <v>17</v>
      </c>
      <c r="BE27" s="1" t="s">
        <v>17</v>
      </c>
      <c r="BF27" s="1" t="s">
        <v>17</v>
      </c>
      <c r="BG27" s="1" t="s">
        <v>17</v>
      </c>
      <c r="BK27" s="1" t="s">
        <v>17</v>
      </c>
      <c r="BL27" s="1" t="s">
        <v>17</v>
      </c>
      <c r="BN27" s="11" t="s">
        <v>17</v>
      </c>
      <c r="BO27" s="11" t="s">
        <v>17</v>
      </c>
      <c r="BP27" s="11" t="s">
        <v>17</v>
      </c>
      <c r="BQ27" s="11" t="s">
        <v>17</v>
      </c>
      <c r="BR27" s="11"/>
      <c r="BS27" s="11" t="s">
        <v>17</v>
      </c>
      <c r="BT27" s="11"/>
      <c r="BU27" s="11" t="s">
        <v>17</v>
      </c>
      <c r="BV27" s="11"/>
      <c r="BW27" s="11"/>
      <c r="BX27" s="11" t="s">
        <v>17</v>
      </c>
      <c r="BZ27" s="11" t="s">
        <v>17</v>
      </c>
      <c r="CG27" s="11" t="s">
        <v>119</v>
      </c>
      <c r="CL27"/>
      <c r="CM27"/>
      <c r="CN27"/>
      <c r="CO27"/>
    </row>
    <row r="28" spans="1:93">
      <c r="A28" s="10" t="s">
        <v>120</v>
      </c>
      <c r="B28" s="10"/>
      <c r="D28" s="10">
        <v>5</v>
      </c>
      <c r="E28" s="11"/>
      <c r="G28" s="11"/>
      <c r="H28" s="11"/>
      <c r="I28" s="11"/>
      <c r="J28" s="11"/>
      <c r="K28" s="11"/>
      <c r="L28" s="11"/>
      <c r="M28" s="1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D28" s="1" t="s">
        <v>17</v>
      </c>
      <c r="AI28" s="1" t="s">
        <v>17</v>
      </c>
      <c r="AQ28" s="1" t="s">
        <v>17</v>
      </c>
      <c r="AT28" s="1" t="s">
        <v>17</v>
      </c>
      <c r="AV28" s="1" t="s">
        <v>17</v>
      </c>
      <c r="AW28" s="1" t="s">
        <v>17</v>
      </c>
      <c r="BA28" s="1" t="s">
        <v>17</v>
      </c>
      <c r="BC28" s="1" t="s">
        <v>17</v>
      </c>
      <c r="BG28" s="1" t="s">
        <v>17</v>
      </c>
      <c r="BJ28" s="1" t="s">
        <v>17</v>
      </c>
      <c r="BK28" s="1" t="s">
        <v>17</v>
      </c>
      <c r="BL28" s="1" t="s">
        <v>17</v>
      </c>
      <c r="BN28" s="11" t="s">
        <v>17</v>
      </c>
      <c r="BO28" s="11" t="s">
        <v>17</v>
      </c>
      <c r="BP28" s="11"/>
      <c r="BQ28" s="11"/>
      <c r="BR28" s="11"/>
      <c r="BS28" s="11" t="s">
        <v>17</v>
      </c>
      <c r="BT28" s="11"/>
      <c r="BU28" s="11" t="s">
        <v>17</v>
      </c>
      <c r="BV28" s="11"/>
      <c r="BW28" s="11" t="s">
        <v>17</v>
      </c>
      <c r="BX28" s="11"/>
      <c r="CG28" s="10" t="s">
        <v>120</v>
      </c>
      <c r="CL28"/>
      <c r="CM28"/>
      <c r="CN28"/>
      <c r="CO28"/>
    </row>
    <row r="29" spans="1:93">
      <c r="A29" s="10" t="s">
        <v>121</v>
      </c>
      <c r="D29" s="10">
        <v>8</v>
      </c>
      <c r="E29" s="11"/>
      <c r="G29" s="11"/>
      <c r="H29" s="11"/>
      <c r="I29" s="11"/>
      <c r="J29" s="11"/>
      <c r="K29" s="11"/>
      <c r="L29" s="11"/>
      <c r="M29" s="11"/>
      <c r="N29" s="1"/>
      <c r="O29" s="1" t="s">
        <v>17</v>
      </c>
      <c r="P29" s="1"/>
      <c r="Q29" s="1" t="s">
        <v>17</v>
      </c>
      <c r="R29" s="1"/>
      <c r="S29" s="1" t="s">
        <v>17</v>
      </c>
      <c r="T29" s="1"/>
      <c r="U29" s="1" t="s">
        <v>17</v>
      </c>
      <c r="V29" s="1"/>
      <c r="W29" s="1"/>
      <c r="X29" s="1"/>
      <c r="Y29" s="1"/>
      <c r="AA29" s="1" t="s">
        <v>17</v>
      </c>
      <c r="AO29" s="1" t="s">
        <v>17</v>
      </c>
      <c r="AV29" s="1" t="s">
        <v>17</v>
      </c>
      <c r="AY29" s="1" t="s">
        <v>17</v>
      </c>
      <c r="BF29" s="1" t="s">
        <v>17</v>
      </c>
      <c r="BG29" s="1" t="s">
        <v>17</v>
      </c>
      <c r="BJ29" s="1" t="s">
        <v>17</v>
      </c>
      <c r="BL29" s="1" t="s">
        <v>17</v>
      </c>
      <c r="BN29" s="11" t="s">
        <v>17</v>
      </c>
      <c r="BO29" s="11" t="s">
        <v>17</v>
      </c>
      <c r="BP29" s="11"/>
      <c r="BQ29" s="11" t="s">
        <v>17</v>
      </c>
      <c r="BR29" s="11"/>
      <c r="BS29" s="11" t="s">
        <v>17</v>
      </c>
      <c r="BT29" s="11"/>
      <c r="BU29" s="11" t="s">
        <v>17</v>
      </c>
      <c r="BV29" s="11"/>
      <c r="BW29" s="11" t="s">
        <v>17</v>
      </c>
      <c r="BX29" s="11" t="s">
        <v>17</v>
      </c>
      <c r="BZ29" s="11" t="s">
        <v>17</v>
      </c>
      <c r="CG29" s="10" t="s">
        <v>121</v>
      </c>
      <c r="CL29"/>
      <c r="CM29"/>
      <c r="CN29"/>
      <c r="CO29"/>
    </row>
    <row r="30" spans="1:93">
      <c r="A30" s="10" t="s">
        <v>122</v>
      </c>
      <c r="D30" s="10">
        <v>4</v>
      </c>
      <c r="E30" s="11"/>
      <c r="F30" s="10">
        <v>4</v>
      </c>
      <c r="G30" s="11"/>
      <c r="H30" s="11"/>
      <c r="I30" s="11"/>
      <c r="J30" s="11"/>
      <c r="K30" s="11"/>
      <c r="L30" s="11"/>
      <c r="M30" s="1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O30" s="1" t="s">
        <v>17</v>
      </c>
      <c r="AP30" s="1" t="s">
        <v>17</v>
      </c>
      <c r="AT30" s="1" t="s">
        <v>17</v>
      </c>
      <c r="AV30" s="1" t="s">
        <v>17</v>
      </c>
      <c r="AW30" s="1" t="s">
        <v>17</v>
      </c>
      <c r="AY30" s="1" t="s">
        <v>17</v>
      </c>
      <c r="BA30" s="1" t="s">
        <v>17</v>
      </c>
      <c r="BC30" s="1" t="s">
        <v>17</v>
      </c>
      <c r="BD30" s="1" t="s">
        <v>17</v>
      </c>
      <c r="BE30" s="1" t="s">
        <v>17</v>
      </c>
      <c r="BF30" s="1" t="s">
        <v>17</v>
      </c>
      <c r="BG30" s="1" t="s">
        <v>17</v>
      </c>
      <c r="BJ30" s="1" t="s">
        <v>17</v>
      </c>
      <c r="BK30" s="1" t="s">
        <v>17</v>
      </c>
      <c r="BL30" s="1" t="s">
        <v>17</v>
      </c>
      <c r="BN30" s="11"/>
      <c r="BO30" s="11" t="s">
        <v>17</v>
      </c>
      <c r="BP30" s="11" t="s">
        <v>17</v>
      </c>
      <c r="BQ30" s="11" t="s">
        <v>17</v>
      </c>
      <c r="BR30" s="11"/>
      <c r="BS30" s="11" t="s">
        <v>17</v>
      </c>
      <c r="BT30" s="11"/>
      <c r="BU30" s="11" t="s">
        <v>17</v>
      </c>
      <c r="BV30" s="11"/>
      <c r="BW30" s="11" t="s">
        <v>17</v>
      </c>
      <c r="BX30" s="11" t="s">
        <v>17</v>
      </c>
      <c r="BZ30" s="11" t="s">
        <v>17</v>
      </c>
      <c r="CG30" s="10" t="s">
        <v>122</v>
      </c>
      <c r="CL30"/>
      <c r="CM30"/>
      <c r="CN30"/>
      <c r="CO30"/>
    </row>
    <row r="31" spans="1:93">
      <c r="A31" s="10" t="s">
        <v>123</v>
      </c>
      <c r="B31" s="10"/>
      <c r="D31" s="10">
        <v>17</v>
      </c>
      <c r="E31" s="10"/>
      <c r="F31" s="48">
        <v>3</v>
      </c>
      <c r="G31" s="11"/>
      <c r="H31" s="11" t="s">
        <v>124</v>
      </c>
      <c r="I31" s="11" t="s">
        <v>125</v>
      </c>
      <c r="J31" s="11"/>
      <c r="K31" s="11"/>
      <c r="L31" s="11"/>
      <c r="M31" s="1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T31" s="1" t="s">
        <v>17</v>
      </c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CG31" s="10" t="s">
        <v>123</v>
      </c>
      <c r="CL31"/>
      <c r="CM31"/>
      <c r="CN31"/>
      <c r="CO31"/>
    </row>
    <row r="32" spans="1:93">
      <c r="A32" s="10" t="s">
        <v>126</v>
      </c>
      <c r="B32" s="10"/>
      <c r="D32" s="10">
        <v>14</v>
      </c>
      <c r="E32" s="11"/>
      <c r="G32" s="11"/>
      <c r="H32" s="11" t="s">
        <v>127</v>
      </c>
      <c r="I32" s="11" t="s">
        <v>128</v>
      </c>
      <c r="J32" s="11"/>
      <c r="K32" s="11"/>
      <c r="L32" s="11"/>
      <c r="M32" s="11"/>
      <c r="N32" s="1"/>
      <c r="O32" s="1" t="s">
        <v>51</v>
      </c>
      <c r="P32" s="1" t="s">
        <v>51</v>
      </c>
      <c r="Q32" s="1"/>
      <c r="R32" s="1"/>
      <c r="S32" s="1"/>
      <c r="T32" s="1" t="s">
        <v>17</v>
      </c>
      <c r="U32" s="1" t="s">
        <v>17</v>
      </c>
      <c r="V32" s="1"/>
      <c r="W32" s="1"/>
      <c r="X32" s="1" t="s">
        <v>17</v>
      </c>
      <c r="Y32" s="1"/>
      <c r="AC32" s="1" t="s">
        <v>17</v>
      </c>
      <c r="AF32" s="1" t="s">
        <v>17</v>
      </c>
      <c r="AI32" s="1" t="s">
        <v>17</v>
      </c>
      <c r="AO32" s="1" t="s">
        <v>17</v>
      </c>
      <c r="AP32" s="1" t="s">
        <v>17</v>
      </c>
      <c r="AQ32" s="1" t="s">
        <v>17</v>
      </c>
      <c r="AT32" s="1" t="s">
        <v>17</v>
      </c>
      <c r="BF32" s="1" t="s">
        <v>17</v>
      </c>
      <c r="BG32" s="1" t="s">
        <v>17</v>
      </c>
      <c r="BN32" s="11"/>
      <c r="BO32" s="11"/>
      <c r="BP32" s="11"/>
      <c r="BQ32" s="11"/>
      <c r="BR32" s="11"/>
      <c r="BS32" s="11"/>
      <c r="BT32" s="11"/>
      <c r="BU32" s="11"/>
      <c r="BV32" s="11"/>
      <c r="BW32" s="11" t="s">
        <v>17</v>
      </c>
      <c r="BX32" s="11" t="s">
        <v>17</v>
      </c>
      <c r="BZ32" s="11" t="s">
        <v>17</v>
      </c>
      <c r="CG32" s="10" t="s">
        <v>126</v>
      </c>
      <c r="CL32"/>
      <c r="CM32"/>
      <c r="CN32"/>
      <c r="CO32"/>
    </row>
    <row r="33" spans="1:93">
      <c r="A33" s="10" t="s">
        <v>129</v>
      </c>
      <c r="B33" s="48"/>
      <c r="D33" s="10">
        <v>19</v>
      </c>
      <c r="E33" s="11"/>
      <c r="G33" s="11"/>
      <c r="H33" s="11"/>
      <c r="I33" s="11"/>
      <c r="J33" s="11"/>
      <c r="K33" s="11"/>
      <c r="L33" s="11"/>
      <c r="M33" s="11"/>
      <c r="N33" s="1"/>
      <c r="O33" s="1" t="s">
        <v>17</v>
      </c>
      <c r="P33" s="1"/>
      <c r="Q33" s="1"/>
      <c r="R33" s="1"/>
      <c r="S33" s="1"/>
      <c r="T33" s="1" t="s">
        <v>17</v>
      </c>
      <c r="U33" s="1" t="s">
        <v>17</v>
      </c>
      <c r="V33" s="1"/>
      <c r="W33" s="1"/>
      <c r="X33" s="1"/>
      <c r="Y33" s="1" t="s">
        <v>17</v>
      </c>
      <c r="AC33" s="1" t="s">
        <v>17</v>
      </c>
      <c r="AF33" s="1" t="s">
        <v>17</v>
      </c>
      <c r="AG33" s="1" t="s">
        <v>17</v>
      </c>
      <c r="AO33" s="1" t="s">
        <v>17</v>
      </c>
      <c r="AP33" s="1" t="s">
        <v>17</v>
      </c>
      <c r="AQ33" s="1" t="s">
        <v>17</v>
      </c>
      <c r="AT33" s="1" t="s">
        <v>17</v>
      </c>
      <c r="AV33" s="1" t="s">
        <v>17</v>
      </c>
      <c r="AW33" s="1" t="s">
        <v>17</v>
      </c>
      <c r="BA33" s="1" t="s">
        <v>17</v>
      </c>
      <c r="BD33" s="1" t="s">
        <v>17</v>
      </c>
      <c r="BE33" s="1" t="s">
        <v>17</v>
      </c>
      <c r="BF33" s="1" t="s">
        <v>17</v>
      </c>
      <c r="BL33" s="1" t="s">
        <v>17</v>
      </c>
      <c r="BN33" s="11" t="s">
        <v>17</v>
      </c>
      <c r="BO33" s="11" t="s">
        <v>17</v>
      </c>
      <c r="BP33" s="11"/>
      <c r="BQ33" s="11" t="s">
        <v>17</v>
      </c>
      <c r="BR33" s="11"/>
      <c r="BS33" s="11" t="s">
        <v>17</v>
      </c>
      <c r="BT33" s="11"/>
      <c r="BU33" s="11" t="s">
        <v>17</v>
      </c>
      <c r="BV33" s="11"/>
      <c r="BW33" s="11"/>
      <c r="BX33" s="11" t="s">
        <v>17</v>
      </c>
      <c r="BZ33" s="11" t="s">
        <v>17</v>
      </c>
      <c r="CG33" s="10" t="s">
        <v>129</v>
      </c>
      <c r="CL33"/>
      <c r="CM33"/>
      <c r="CN33"/>
      <c r="CO33"/>
    </row>
    <row r="34" spans="1:93" ht="69" customHeight="1">
      <c r="N34" s="67">
        <v>46034</v>
      </c>
      <c r="O34" s="67">
        <v>46035</v>
      </c>
      <c r="P34" s="67">
        <v>46037</v>
      </c>
      <c r="Q34" s="67">
        <v>46038</v>
      </c>
      <c r="R34" s="67">
        <v>46039</v>
      </c>
      <c r="S34" s="67">
        <v>46041</v>
      </c>
      <c r="T34" s="67">
        <v>46045</v>
      </c>
      <c r="U34" s="67">
        <v>46046</v>
      </c>
      <c r="V34" s="67">
        <v>46048</v>
      </c>
      <c r="W34" s="67">
        <v>46049</v>
      </c>
      <c r="X34" s="67">
        <v>46051</v>
      </c>
      <c r="Y34" s="67">
        <v>46052</v>
      </c>
      <c r="Z34" s="67">
        <v>46053</v>
      </c>
      <c r="AA34" s="67">
        <v>46059</v>
      </c>
      <c r="AB34" s="67">
        <v>46060</v>
      </c>
      <c r="AC34" s="67">
        <v>46062</v>
      </c>
      <c r="AD34" s="67">
        <v>46065</v>
      </c>
      <c r="AE34" s="67">
        <v>46066</v>
      </c>
      <c r="AF34" s="67">
        <v>46067</v>
      </c>
      <c r="AG34" s="67">
        <v>46069</v>
      </c>
      <c r="AH34" s="67">
        <v>46070</v>
      </c>
      <c r="AI34" s="67">
        <v>46072</v>
      </c>
      <c r="AJ34" s="67">
        <v>46073</v>
      </c>
      <c r="AK34" s="67">
        <v>46074</v>
      </c>
      <c r="AL34" s="67">
        <v>46079</v>
      </c>
      <c r="AM34" s="67">
        <v>46080</v>
      </c>
      <c r="AN34" s="67">
        <v>46081</v>
      </c>
      <c r="AO34" s="67">
        <v>46083</v>
      </c>
      <c r="AP34" s="67">
        <v>46085</v>
      </c>
      <c r="AQ34" s="67">
        <v>46086</v>
      </c>
      <c r="AR34" s="67">
        <v>46087</v>
      </c>
      <c r="AS34" s="67">
        <v>46088</v>
      </c>
      <c r="AT34" s="67">
        <v>46093</v>
      </c>
      <c r="AU34" s="67">
        <v>46094</v>
      </c>
      <c r="AV34" s="67">
        <v>46095</v>
      </c>
      <c r="AW34" s="67">
        <v>46097</v>
      </c>
      <c r="AX34" s="67">
        <v>46102</v>
      </c>
      <c r="AY34" s="67">
        <v>83</v>
      </c>
      <c r="AZ34" s="67">
        <v>86</v>
      </c>
      <c r="BA34" s="67">
        <v>87</v>
      </c>
      <c r="BB34" s="67">
        <v>88</v>
      </c>
      <c r="BC34" s="67">
        <v>90</v>
      </c>
      <c r="BD34" s="67">
        <v>46115</v>
      </c>
      <c r="BE34" s="67">
        <v>46116</v>
      </c>
      <c r="BF34" s="67">
        <v>46118</v>
      </c>
      <c r="BG34" s="67">
        <v>46121</v>
      </c>
      <c r="BH34" s="67">
        <v>46122</v>
      </c>
      <c r="BI34" s="67">
        <v>46123</v>
      </c>
      <c r="BJ34" s="67">
        <v>46125</v>
      </c>
      <c r="BK34" s="67">
        <v>46129</v>
      </c>
      <c r="BL34" s="67">
        <v>46130</v>
      </c>
      <c r="BM34" s="67">
        <v>46132</v>
      </c>
      <c r="BN34" s="67">
        <v>46133</v>
      </c>
      <c r="BO34" s="67">
        <v>46136</v>
      </c>
      <c r="BP34" s="67">
        <v>46139</v>
      </c>
      <c r="BQ34" s="67">
        <v>46140</v>
      </c>
      <c r="BR34" s="67">
        <v>46146</v>
      </c>
      <c r="BS34" s="67">
        <v>46147</v>
      </c>
      <c r="BT34" s="67">
        <v>46150</v>
      </c>
      <c r="BU34" s="67">
        <v>46154</v>
      </c>
      <c r="BV34" s="67">
        <v>46157</v>
      </c>
      <c r="BW34" s="67">
        <v>46160</v>
      </c>
      <c r="BX34" s="67">
        <v>46161</v>
      </c>
      <c r="BY34" s="67">
        <v>46164</v>
      </c>
      <c r="BZ34" s="67">
        <v>46167</v>
      </c>
      <c r="CA34" s="67">
        <v>46168</v>
      </c>
      <c r="CB34" s="2">
        <v>46171</v>
      </c>
      <c r="CC34" s="2">
        <v>46174</v>
      </c>
      <c r="CD34" s="67"/>
      <c r="CE34"/>
      <c r="CF34"/>
      <c r="CG34"/>
      <c r="CH34"/>
      <c r="CI34"/>
      <c r="CJ34"/>
      <c r="CK34"/>
      <c r="CL34"/>
      <c r="CM34"/>
      <c r="CN34"/>
      <c r="CO34"/>
    </row>
    <row r="35" spans="1:93" ht="54">
      <c r="N35" s="73" t="s">
        <v>15</v>
      </c>
      <c r="O35" s="73" t="s">
        <v>15</v>
      </c>
      <c r="P35" s="73" t="s">
        <v>15</v>
      </c>
      <c r="Q35" s="73" t="s">
        <v>15</v>
      </c>
      <c r="R35" s="73" t="s">
        <v>15</v>
      </c>
      <c r="S35" s="73" t="s">
        <v>15</v>
      </c>
      <c r="T35" s="73" t="s">
        <v>15</v>
      </c>
      <c r="U35" s="73" t="s">
        <v>15</v>
      </c>
      <c r="V35" s="73" t="s">
        <v>15</v>
      </c>
      <c r="W35" s="73" t="s">
        <v>15</v>
      </c>
      <c r="X35" s="73" t="s">
        <v>15</v>
      </c>
      <c r="Y35" s="73" t="s">
        <v>15</v>
      </c>
      <c r="Z35" s="73" t="s">
        <v>15</v>
      </c>
      <c r="AA35" s="73" t="s">
        <v>15</v>
      </c>
      <c r="AB35" s="73" t="s">
        <v>15</v>
      </c>
      <c r="AC35" s="73" t="s">
        <v>15</v>
      </c>
      <c r="AD35" s="73" t="s">
        <v>15</v>
      </c>
      <c r="AE35" s="73" t="s">
        <v>15</v>
      </c>
      <c r="AF35" s="73" t="s">
        <v>15</v>
      </c>
      <c r="AG35" s="73" t="s">
        <v>15</v>
      </c>
      <c r="AH35" s="73" t="s">
        <v>15</v>
      </c>
      <c r="AI35" s="73" t="s">
        <v>15</v>
      </c>
      <c r="AJ35" s="73" t="s">
        <v>15</v>
      </c>
      <c r="AK35" s="73" t="s">
        <v>15</v>
      </c>
      <c r="AL35" s="73" t="s">
        <v>15</v>
      </c>
      <c r="AM35" s="73" t="s">
        <v>15</v>
      </c>
      <c r="AN35" s="73" t="s">
        <v>15</v>
      </c>
      <c r="AO35" s="73" t="s">
        <v>15</v>
      </c>
      <c r="AP35" s="73" t="s">
        <v>15</v>
      </c>
      <c r="AQ35" s="73" t="s">
        <v>15</v>
      </c>
      <c r="AR35" s="73" t="s">
        <v>15</v>
      </c>
      <c r="AS35" s="73" t="s">
        <v>15</v>
      </c>
      <c r="AT35" s="73" t="s">
        <v>15</v>
      </c>
      <c r="AU35" s="73" t="s">
        <v>15</v>
      </c>
      <c r="AV35" s="73" t="s">
        <v>15</v>
      </c>
      <c r="AW35" s="73" t="s">
        <v>15</v>
      </c>
      <c r="AX35" s="73" t="s">
        <v>15</v>
      </c>
      <c r="AY35" s="73" t="s">
        <v>15</v>
      </c>
      <c r="AZ35" s="73" t="s">
        <v>15</v>
      </c>
      <c r="BA35" s="73" t="s">
        <v>15</v>
      </c>
      <c r="BB35" s="73" t="s">
        <v>15</v>
      </c>
      <c r="BC35" s="73" t="s">
        <v>15</v>
      </c>
      <c r="BD35" s="73" t="s">
        <v>15</v>
      </c>
      <c r="BE35" s="73" t="s">
        <v>15</v>
      </c>
      <c r="BF35" s="73" t="s">
        <v>15</v>
      </c>
      <c r="BG35" s="73" t="s">
        <v>15</v>
      </c>
      <c r="BH35" s="73" t="s">
        <v>15</v>
      </c>
      <c r="BI35" s="73" t="s">
        <v>15</v>
      </c>
      <c r="BJ35" s="73" t="s">
        <v>15</v>
      </c>
      <c r="BK35" s="73" t="s">
        <v>15</v>
      </c>
      <c r="BL35" s="73" t="s">
        <v>15</v>
      </c>
      <c r="BM35" s="73" t="s">
        <v>15</v>
      </c>
      <c r="BN35" s="73" t="s">
        <v>15</v>
      </c>
      <c r="BO35" s="73" t="s">
        <v>15</v>
      </c>
      <c r="BP35" s="73" t="s">
        <v>15</v>
      </c>
      <c r="BQ35" s="73" t="s">
        <v>15</v>
      </c>
      <c r="BR35" s="73" t="s">
        <v>15</v>
      </c>
      <c r="BS35" s="73" t="s">
        <v>15</v>
      </c>
      <c r="BT35" s="73" t="s">
        <v>15</v>
      </c>
      <c r="BU35" s="73" t="s">
        <v>15</v>
      </c>
      <c r="BV35" s="73" t="s">
        <v>15</v>
      </c>
      <c r="BW35" s="73" t="s">
        <v>15</v>
      </c>
      <c r="BX35" s="73" t="s">
        <v>15</v>
      </c>
      <c r="BY35" s="73" t="s">
        <v>15</v>
      </c>
      <c r="BZ35" s="73" t="s">
        <v>15</v>
      </c>
      <c r="CA35" s="73" t="s">
        <v>15</v>
      </c>
      <c r="CB35" s="73" t="s">
        <v>15</v>
      </c>
      <c r="CC35" s="73" t="s">
        <v>15</v>
      </c>
      <c r="CD35" s="73"/>
      <c r="CE35"/>
      <c r="CF35"/>
      <c r="CG35"/>
      <c r="CH35"/>
      <c r="CI35"/>
      <c r="CJ35"/>
      <c r="CK35"/>
      <c r="CL35"/>
      <c r="CM35"/>
      <c r="CN35"/>
      <c r="CO35"/>
    </row>
    <row r="36" spans="1:93" ht="17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 s="69">
        <v>1</v>
      </c>
      <c r="BO36" s="55">
        <v>1</v>
      </c>
      <c r="BP36" s="55">
        <v>1</v>
      </c>
      <c r="BQ36" s="55">
        <v>1</v>
      </c>
      <c r="BR36" s="69">
        <v>1</v>
      </c>
      <c r="BS36" s="69">
        <v>1</v>
      </c>
      <c r="BT36">
        <v>1</v>
      </c>
      <c r="BU36">
        <v>2</v>
      </c>
      <c r="BV36">
        <v>1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1</v>
      </c>
      <c r="CF36">
        <v>1</v>
      </c>
      <c r="CG36">
        <f>SUM(N36:CF36)</f>
        <v>72</v>
      </c>
      <c r="CH36"/>
      <c r="CI36"/>
      <c r="CJ36"/>
      <c r="CK36"/>
      <c r="CL36"/>
      <c r="CM36"/>
      <c r="CN36"/>
      <c r="CO36"/>
    </row>
    <row r="37" spans="1:93" ht="32.25">
      <c r="A37" s="62" t="s">
        <v>533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CK37"/>
      <c r="CL37"/>
      <c r="CM37"/>
      <c r="CN37"/>
      <c r="CO37"/>
    </row>
    <row r="38" spans="1:93" ht="48">
      <c r="A38" s="84" t="s">
        <v>541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75"/>
      <c r="CK38"/>
      <c r="CL38"/>
      <c r="CM38"/>
      <c r="CN38"/>
      <c r="CO38"/>
    </row>
    <row r="39" spans="1:93" ht="66">
      <c r="A39" s="85" t="s">
        <v>542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69"/>
      <c r="O39" s="82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70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</row>
    <row r="40" spans="1:93" ht="48">
      <c r="A40" s="85" t="s">
        <v>543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89"/>
      <c r="Q40" s="19"/>
      <c r="R40" s="19"/>
      <c r="S40" s="19"/>
      <c r="T40" s="19"/>
      <c r="U40" s="19"/>
      <c r="V40" s="19"/>
      <c r="W40" s="19"/>
      <c r="X40" s="19"/>
      <c r="Y40" s="1"/>
    </row>
    <row r="41" spans="1:93" ht="48">
      <c r="A41" s="84" t="s">
        <v>544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89"/>
      <c r="R41" s="19"/>
      <c r="S41" s="19"/>
      <c r="T41" s="19"/>
      <c r="U41" s="19"/>
      <c r="V41" s="19"/>
      <c r="W41" s="19"/>
      <c r="X41" s="19"/>
      <c r="Y41" s="19"/>
    </row>
    <row r="42" spans="1:93" ht="63.75">
      <c r="A42" s="88" t="s">
        <v>609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89"/>
      <c r="S42" s="19"/>
      <c r="T42" s="19"/>
      <c r="U42" s="19"/>
      <c r="V42" s="19"/>
      <c r="W42" s="19"/>
      <c r="X42" s="19"/>
      <c r="Y42" s="19"/>
      <c r="Z42" s="19"/>
    </row>
    <row r="43" spans="1:93" ht="48">
      <c r="A43" s="84" t="s">
        <v>545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89"/>
      <c r="T43" s="19"/>
      <c r="U43" s="19"/>
      <c r="V43" s="19"/>
      <c r="W43" s="19"/>
      <c r="X43" s="19"/>
      <c r="Y43" s="19"/>
      <c r="Z43" s="19"/>
    </row>
    <row r="44" spans="1:93" ht="48">
      <c r="A44" s="84" t="s">
        <v>546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89"/>
      <c r="U44" s="19"/>
      <c r="V44" s="19"/>
      <c r="W44" s="19"/>
      <c r="X44" s="19"/>
      <c r="Y44" s="19"/>
      <c r="Z44" s="19"/>
    </row>
    <row r="45" spans="1:93" ht="49.5">
      <c r="A45" s="84" t="s">
        <v>547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89"/>
      <c r="V45" s="19"/>
      <c r="W45" s="19"/>
      <c r="X45" s="19"/>
      <c r="Y45" s="19"/>
      <c r="Z45" s="19"/>
    </row>
    <row r="46" spans="1:93" ht="48">
      <c r="A46" s="84" t="s">
        <v>548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89"/>
      <c r="W46" s="19"/>
      <c r="X46" s="19"/>
      <c r="Y46" s="19"/>
      <c r="Z46" s="19"/>
    </row>
    <row r="47" spans="1:93" ht="48">
      <c r="A47" s="88" t="s">
        <v>610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89"/>
      <c r="X47" s="19"/>
      <c r="Y47" s="19"/>
      <c r="Z47" s="19"/>
    </row>
    <row r="48" spans="1:93" ht="48">
      <c r="A48" s="84" t="s">
        <v>549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89"/>
      <c r="Y48" s="19"/>
      <c r="Z48" s="19"/>
    </row>
    <row r="49" spans="1:39" ht="48">
      <c r="A49" s="84" t="s">
        <v>550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89"/>
      <c r="Z49" s="19"/>
    </row>
    <row r="50" spans="1:39" ht="48">
      <c r="A50" s="84" t="s">
        <v>551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89"/>
    </row>
    <row r="51" spans="1:39" ht="48">
      <c r="A51" s="84" t="s">
        <v>552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75"/>
    </row>
    <row r="52" spans="1:39" ht="49.5">
      <c r="A52" s="84" t="s">
        <v>553</v>
      </c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B52" s="75"/>
    </row>
    <row r="53" spans="1:39" ht="48">
      <c r="A53" s="84" t="s">
        <v>554</v>
      </c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C53" s="75"/>
    </row>
    <row r="54" spans="1:39" ht="17.25">
      <c r="A54" s="86" t="s">
        <v>534</v>
      </c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39" ht="47.25">
      <c r="A55" s="84" t="s">
        <v>555</v>
      </c>
      <c r="AD55" s="75"/>
    </row>
    <row r="56" spans="1:39" ht="47.25">
      <c r="A56" s="84" t="s">
        <v>556</v>
      </c>
      <c r="AE56" s="75"/>
    </row>
    <row r="57" spans="1:39" ht="63">
      <c r="A57" s="84" t="s">
        <v>557</v>
      </c>
      <c r="AF57" s="75"/>
    </row>
    <row r="58" spans="1:39" ht="63">
      <c r="A58" s="84" t="s">
        <v>558</v>
      </c>
      <c r="AG58" s="75"/>
    </row>
    <row r="59" spans="1:39" ht="47.25">
      <c r="A59" s="87" t="s">
        <v>535</v>
      </c>
      <c r="AH59" s="75"/>
    </row>
    <row r="60" spans="1:39" ht="47.25">
      <c r="A60" s="87" t="s">
        <v>536</v>
      </c>
      <c r="AI60" s="75"/>
    </row>
    <row r="61" spans="1:39" ht="47.25">
      <c r="A61" s="84" t="s">
        <v>559</v>
      </c>
      <c r="AJ61" s="75"/>
    </row>
    <row r="62" spans="1:39" ht="48.75">
      <c r="A62" s="84" t="s">
        <v>560</v>
      </c>
      <c r="AK62" s="75"/>
    </row>
    <row r="63" spans="1:39" ht="31.5">
      <c r="A63" s="84" t="s">
        <v>561</v>
      </c>
      <c r="AL63" s="75"/>
    </row>
    <row r="64" spans="1:39" ht="50.25">
      <c r="A64" s="84" t="s">
        <v>562</v>
      </c>
      <c r="AM64" s="75"/>
    </row>
    <row r="65" spans="1:54" ht="47.25">
      <c r="A65" s="84" t="s">
        <v>563</v>
      </c>
      <c r="AN65" s="75"/>
    </row>
    <row r="66" spans="1:54" ht="64.5">
      <c r="A66" s="84" t="s">
        <v>564</v>
      </c>
      <c r="AO66" s="75"/>
    </row>
    <row r="67" spans="1:54" ht="47.25">
      <c r="A67" s="84" t="s">
        <v>565</v>
      </c>
      <c r="AP67" s="75"/>
    </row>
    <row r="68" spans="1:54" ht="47.25">
      <c r="A68" s="84" t="s">
        <v>566</v>
      </c>
      <c r="AQ68" s="75"/>
    </row>
    <row r="69" spans="1:54" ht="47.25">
      <c r="A69" s="84" t="s">
        <v>567</v>
      </c>
      <c r="AR69" s="75"/>
    </row>
    <row r="70" spans="1:54" ht="48.75">
      <c r="A70" s="84" t="s">
        <v>568</v>
      </c>
      <c r="AS70" s="75"/>
    </row>
    <row r="71" spans="1:54" ht="15.75">
      <c r="A71" s="86" t="s">
        <v>537</v>
      </c>
    </row>
    <row r="72" spans="1:54" ht="47.25">
      <c r="A72" s="84" t="s">
        <v>569</v>
      </c>
      <c r="AT72" s="75"/>
    </row>
    <row r="73" spans="1:54" ht="47.25">
      <c r="A73" s="84" t="s">
        <v>570</v>
      </c>
      <c r="AU73" s="75"/>
    </row>
    <row r="74" spans="1:54" ht="48.75">
      <c r="A74" s="84" t="s">
        <v>571</v>
      </c>
      <c r="AV74" s="75"/>
    </row>
    <row r="75" spans="1:54" ht="47.25">
      <c r="A75" s="84" t="s">
        <v>572</v>
      </c>
      <c r="AW75" s="75"/>
    </row>
    <row r="76" spans="1:54" ht="66">
      <c r="A76" s="84" t="s">
        <v>573</v>
      </c>
      <c r="AX76" s="75"/>
    </row>
    <row r="77" spans="1:54" ht="47.25">
      <c r="A77" s="84" t="s">
        <v>574</v>
      </c>
      <c r="AY77" s="75"/>
    </row>
    <row r="78" spans="1:54" ht="48.75">
      <c r="A78" s="84" t="s">
        <v>575</v>
      </c>
      <c r="AZ78" s="75"/>
    </row>
    <row r="79" spans="1:54" ht="47.25">
      <c r="A79" s="84" t="s">
        <v>576</v>
      </c>
      <c r="BA79" s="75"/>
    </row>
    <row r="80" spans="1:54" ht="48.75">
      <c r="A80" s="84" t="s">
        <v>577</v>
      </c>
      <c r="BB80" s="75"/>
    </row>
    <row r="81" spans="1:69" ht="63">
      <c r="A81" s="84" t="s">
        <v>578</v>
      </c>
      <c r="BC81" s="75"/>
    </row>
    <row r="82" spans="1:69" ht="63">
      <c r="A82" s="84" t="s">
        <v>579</v>
      </c>
      <c r="BD82" s="75"/>
    </row>
    <row r="83" spans="1:69" ht="47.25">
      <c r="A83" s="84" t="s">
        <v>580</v>
      </c>
      <c r="BE83" s="75"/>
    </row>
    <row r="84" spans="1:69" ht="48.75">
      <c r="A84" s="84" t="s">
        <v>581</v>
      </c>
      <c r="BF84" s="75"/>
    </row>
    <row r="85" spans="1:69" ht="48.75">
      <c r="A85" s="84" t="s">
        <v>582</v>
      </c>
      <c r="BG85" s="75"/>
    </row>
    <row r="86" spans="1:69" ht="64.5">
      <c r="A86" s="84" t="s">
        <v>583</v>
      </c>
      <c r="BH86" s="75"/>
    </row>
    <row r="87" spans="1:69" ht="63">
      <c r="A87" s="84" t="s">
        <v>584</v>
      </c>
      <c r="BI87" s="75"/>
    </row>
    <row r="88" spans="1:69" ht="63">
      <c r="A88" s="84" t="s">
        <v>585</v>
      </c>
      <c r="BJ88" s="75"/>
    </row>
    <row r="89" spans="1:69" ht="66">
      <c r="A89" s="84" t="s">
        <v>586</v>
      </c>
      <c r="BK89" s="75"/>
    </row>
    <row r="90" spans="1:69" ht="47.25">
      <c r="A90" s="84" t="s">
        <v>587</v>
      </c>
      <c r="BL90" s="75"/>
    </row>
    <row r="91" spans="1:69" ht="63">
      <c r="A91" s="84" t="s">
        <v>588</v>
      </c>
      <c r="BM91" s="75"/>
    </row>
    <row r="92" spans="1:69" ht="47.25">
      <c r="A92" s="84" t="s">
        <v>589</v>
      </c>
      <c r="BN92" s="75"/>
    </row>
    <row r="93" spans="1:69" ht="63">
      <c r="A93" s="84" t="s">
        <v>590</v>
      </c>
      <c r="BO93" s="75"/>
    </row>
    <row r="94" spans="1:69" ht="48.75">
      <c r="A94" s="84" t="s">
        <v>591</v>
      </c>
      <c r="BP94" s="75"/>
    </row>
    <row r="95" spans="1:69" ht="47.25">
      <c r="A95" s="84" t="s">
        <v>592</v>
      </c>
      <c r="BQ95" s="75"/>
    </row>
    <row r="96" spans="1:69" ht="31.5">
      <c r="A96" s="84" t="s">
        <v>538</v>
      </c>
    </row>
    <row r="97" spans="1:84" ht="63">
      <c r="A97" s="84" t="s">
        <v>593</v>
      </c>
      <c r="BR97" s="75"/>
    </row>
    <row r="98" spans="1:84" ht="47.25">
      <c r="A98" s="84" t="s">
        <v>594</v>
      </c>
      <c r="BS98" s="75"/>
    </row>
    <row r="99" spans="1:84" ht="47.25">
      <c r="A99" s="84" t="s">
        <v>595</v>
      </c>
      <c r="BT99" s="75"/>
    </row>
    <row r="100" spans="1:84" ht="63">
      <c r="A100" s="84" t="s">
        <v>596</v>
      </c>
      <c r="BU100" s="75"/>
    </row>
    <row r="101" spans="1:84" ht="48.75">
      <c r="A101" s="84" t="s">
        <v>597</v>
      </c>
      <c r="BU101" s="75"/>
      <c r="BV101" s="50"/>
    </row>
    <row r="102" spans="1:84" ht="48.75">
      <c r="A102" s="84" t="s">
        <v>598</v>
      </c>
      <c r="BV102" s="75"/>
      <c r="BW102" s="50"/>
    </row>
    <row r="103" spans="1:84" ht="64.5">
      <c r="A103" s="84" t="s">
        <v>599</v>
      </c>
      <c r="BW103" s="75"/>
      <c r="BX103" s="50"/>
    </row>
    <row r="104" spans="1:84" ht="66">
      <c r="A104" s="84" t="s">
        <v>600</v>
      </c>
      <c r="BX104" s="75"/>
      <c r="BY104" s="50"/>
    </row>
    <row r="105" spans="1:84" ht="47.25">
      <c r="A105" s="84" t="s">
        <v>601</v>
      </c>
      <c r="BY105" s="75"/>
      <c r="BZ105" s="50"/>
    </row>
    <row r="106" spans="1:84" ht="47.25">
      <c r="A106" s="84" t="s">
        <v>602</v>
      </c>
      <c r="BZ106" s="75"/>
      <c r="CA106" s="50"/>
    </row>
    <row r="107" spans="1:84" ht="47.25">
      <c r="A107" s="84" t="s">
        <v>603</v>
      </c>
      <c r="CA107" s="75"/>
      <c r="CB107" s="50"/>
    </row>
    <row r="108" spans="1:84" ht="47.25">
      <c r="A108" s="84" t="s">
        <v>604</v>
      </c>
      <c r="CB108" s="75"/>
      <c r="CC108" s="50"/>
    </row>
    <row r="109" spans="1:84" ht="47.25">
      <c r="A109" s="84" t="s">
        <v>605</v>
      </c>
      <c r="CC109" s="75"/>
      <c r="CD109" s="50"/>
    </row>
    <row r="110" spans="1:84" ht="47.25">
      <c r="A110" s="84" t="s">
        <v>606</v>
      </c>
      <c r="CD110" s="75"/>
      <c r="CE110" s="50"/>
    </row>
    <row r="111" spans="1:84" ht="47.25">
      <c r="A111" s="84" t="s">
        <v>607</v>
      </c>
      <c r="CE111" s="75"/>
      <c r="CF111" s="50"/>
    </row>
    <row r="112" spans="1:84" ht="63">
      <c r="A112" s="84" t="s">
        <v>608</v>
      </c>
      <c r="CF112" s="75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S53"/>
  <sheetViews>
    <sheetView tabSelected="1" zoomScale="84" zoomScaleNormal="84" workbookViewId="0">
      <selection activeCell="AV19" sqref="AV19"/>
    </sheetView>
  </sheetViews>
  <sheetFormatPr defaultColWidth="8.7109375" defaultRowHeight="15"/>
  <cols>
    <col min="1" max="1" width="39.28515625" style="1" customWidth="1"/>
    <col min="2" max="18" width="4" style="1" customWidth="1"/>
    <col min="19" max="20" width="4.140625" style="1" customWidth="1"/>
    <col min="21" max="22" width="4" style="1" customWidth="1"/>
    <col min="23" max="23" width="4" style="11" customWidth="1"/>
    <col min="24" max="33" width="4" style="1" customWidth="1"/>
    <col min="34" max="47" width="4" customWidth="1"/>
  </cols>
  <sheetData>
    <row r="1" spans="1:48" ht="89.65" customHeight="1">
      <c r="A1" s="2"/>
      <c r="B1" s="2" t="s">
        <v>7</v>
      </c>
      <c r="C1" s="2" t="s">
        <v>130</v>
      </c>
      <c r="D1" s="2" t="s">
        <v>78</v>
      </c>
      <c r="E1" s="2" t="s">
        <v>131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46056</v>
      </c>
      <c r="L1" s="2">
        <v>46059</v>
      </c>
      <c r="M1" s="2">
        <v>46063</v>
      </c>
      <c r="N1" s="2">
        <v>46065</v>
      </c>
      <c r="O1" s="2">
        <v>46066</v>
      </c>
      <c r="P1" s="2">
        <v>46070</v>
      </c>
      <c r="Q1" s="2">
        <v>46073</v>
      </c>
      <c r="R1" s="2">
        <v>46079</v>
      </c>
      <c r="S1" s="2">
        <v>46080</v>
      </c>
      <c r="T1" s="2">
        <v>46084</v>
      </c>
      <c r="U1" s="2">
        <v>46087</v>
      </c>
      <c r="V1" s="2">
        <v>46088</v>
      </c>
      <c r="W1" s="2">
        <v>46088</v>
      </c>
      <c r="X1" s="2">
        <v>46091</v>
      </c>
      <c r="Y1" s="2">
        <v>46094</v>
      </c>
      <c r="Z1" s="2">
        <v>46098</v>
      </c>
      <c r="AA1" s="2">
        <v>46102</v>
      </c>
      <c r="AB1" s="2">
        <v>46108</v>
      </c>
      <c r="AC1" s="2">
        <v>46112</v>
      </c>
      <c r="AD1" s="2">
        <v>46115</v>
      </c>
      <c r="AE1" s="2">
        <v>46122</v>
      </c>
      <c r="AF1" s="2">
        <v>46126</v>
      </c>
      <c r="AG1" s="2">
        <v>46129</v>
      </c>
      <c r="AH1" s="2">
        <v>46136</v>
      </c>
      <c r="AI1" s="2">
        <v>46140</v>
      </c>
      <c r="AJ1" s="2">
        <v>46150</v>
      </c>
      <c r="AK1" s="2">
        <v>46154</v>
      </c>
      <c r="AL1" s="2">
        <v>46157</v>
      </c>
      <c r="AM1" s="2">
        <v>46164</v>
      </c>
      <c r="AN1" s="2">
        <v>46168</v>
      </c>
      <c r="AO1" s="2">
        <v>46171</v>
      </c>
      <c r="AQ1" s="2"/>
      <c r="AR1" s="2"/>
      <c r="AS1" s="2"/>
      <c r="AT1" s="2" t="s">
        <v>1</v>
      </c>
      <c r="AU1" s="3" t="s">
        <v>2</v>
      </c>
      <c r="AV1" s="3" t="s">
        <v>3</v>
      </c>
    </row>
    <row r="2" spans="1:48" ht="33">
      <c r="A2" s="4" t="s">
        <v>6</v>
      </c>
      <c r="B2" s="4"/>
      <c r="C2" s="4"/>
      <c r="D2" s="4"/>
      <c r="E2" s="4"/>
      <c r="F2" s="6" t="s">
        <v>132</v>
      </c>
      <c r="G2" s="6" t="s">
        <v>132</v>
      </c>
      <c r="H2" s="6" t="s">
        <v>132</v>
      </c>
      <c r="I2" s="6" t="s">
        <v>132</v>
      </c>
      <c r="J2" s="6" t="s">
        <v>132</v>
      </c>
      <c r="K2" s="6" t="s">
        <v>132</v>
      </c>
      <c r="L2" s="6" t="s">
        <v>132</v>
      </c>
      <c r="M2" s="6" t="s">
        <v>132</v>
      </c>
      <c r="N2" s="6" t="s">
        <v>132</v>
      </c>
      <c r="O2" s="6" t="s">
        <v>132</v>
      </c>
      <c r="P2" s="6" t="s">
        <v>132</v>
      </c>
      <c r="Q2" s="6" t="s">
        <v>132</v>
      </c>
      <c r="R2" s="6" t="s">
        <v>132</v>
      </c>
      <c r="S2" s="6" t="s">
        <v>132</v>
      </c>
      <c r="T2" s="6" t="s">
        <v>132</v>
      </c>
      <c r="U2" s="6" t="s">
        <v>132</v>
      </c>
      <c r="V2" s="6" t="s">
        <v>132</v>
      </c>
      <c r="W2" s="6" t="s">
        <v>132</v>
      </c>
      <c r="X2" s="6" t="s">
        <v>132</v>
      </c>
      <c r="Y2" s="6" t="s">
        <v>132</v>
      </c>
      <c r="Z2" s="6" t="s">
        <v>132</v>
      </c>
      <c r="AA2" s="6" t="s">
        <v>132</v>
      </c>
      <c r="AB2" s="6" t="s">
        <v>132</v>
      </c>
      <c r="AC2" s="6" t="s">
        <v>132</v>
      </c>
      <c r="AD2" s="6" t="s">
        <v>132</v>
      </c>
      <c r="AE2" s="6" t="s">
        <v>132</v>
      </c>
      <c r="AF2" s="6" t="s">
        <v>132</v>
      </c>
      <c r="AG2" s="6" t="s">
        <v>132</v>
      </c>
      <c r="AH2" s="6" t="s">
        <v>132</v>
      </c>
      <c r="AI2" s="6" t="s">
        <v>132</v>
      </c>
      <c r="AJ2" s="6" t="s">
        <v>132</v>
      </c>
      <c r="AK2" s="6" t="s">
        <v>132</v>
      </c>
      <c r="AL2" s="6" t="s">
        <v>132</v>
      </c>
      <c r="AM2" s="6" t="s">
        <v>132</v>
      </c>
      <c r="AN2" s="6" t="s">
        <v>132</v>
      </c>
      <c r="AO2" s="6" t="s">
        <v>132</v>
      </c>
      <c r="AQ2" s="6"/>
      <c r="AR2" s="6"/>
      <c r="AS2" s="6"/>
      <c r="AT2" s="7"/>
      <c r="AU2" s="7"/>
      <c r="AV2" s="7"/>
    </row>
    <row r="3" spans="1:48" ht="55.15" customHeight="1">
      <c r="A3" s="4"/>
      <c r="B3" s="4"/>
      <c r="C3" s="4"/>
      <c r="D3" s="4"/>
      <c r="E3" s="4"/>
      <c r="F3" s="60">
        <v>1</v>
      </c>
      <c r="G3" s="60">
        <v>1</v>
      </c>
      <c r="H3" s="60">
        <v>1</v>
      </c>
      <c r="I3" s="60">
        <v>1</v>
      </c>
      <c r="J3" s="60">
        <v>1</v>
      </c>
      <c r="K3" s="60">
        <v>1</v>
      </c>
      <c r="L3" s="60">
        <v>1</v>
      </c>
      <c r="M3" s="60">
        <v>1</v>
      </c>
      <c r="N3" s="60">
        <v>1</v>
      </c>
      <c r="O3" s="60">
        <v>1</v>
      </c>
      <c r="P3" s="60">
        <v>1</v>
      </c>
      <c r="Q3" s="60">
        <v>1</v>
      </c>
      <c r="R3" s="60">
        <v>1</v>
      </c>
      <c r="S3" s="60">
        <v>1</v>
      </c>
      <c r="T3" s="60">
        <v>1</v>
      </c>
      <c r="U3" s="60">
        <v>1</v>
      </c>
      <c r="V3" s="60">
        <v>1</v>
      </c>
      <c r="W3" s="60">
        <v>1</v>
      </c>
      <c r="X3" s="60">
        <v>1</v>
      </c>
      <c r="Y3" s="60">
        <v>1</v>
      </c>
      <c r="Z3" s="60">
        <v>1</v>
      </c>
      <c r="AA3" s="60">
        <v>1</v>
      </c>
      <c r="AB3" s="60">
        <v>1</v>
      </c>
      <c r="AC3" s="60">
        <v>1</v>
      </c>
      <c r="AD3" s="60">
        <v>1</v>
      </c>
      <c r="AE3" s="60">
        <v>1</v>
      </c>
      <c r="AF3" s="60">
        <v>1</v>
      </c>
      <c r="AG3" s="60">
        <v>1</v>
      </c>
      <c r="AH3" s="60">
        <v>1</v>
      </c>
      <c r="AI3" s="60">
        <v>1</v>
      </c>
      <c r="AJ3" s="60">
        <v>1</v>
      </c>
      <c r="AK3" s="60">
        <v>1</v>
      </c>
      <c r="AL3" s="60">
        <v>1</v>
      </c>
      <c r="AM3" s="60">
        <v>1</v>
      </c>
      <c r="AN3" s="60">
        <v>1</v>
      </c>
      <c r="AO3" s="60">
        <v>1</v>
      </c>
      <c r="AQ3" s="60"/>
      <c r="AR3" s="60"/>
      <c r="AS3" s="60"/>
      <c r="AT3" s="7">
        <f>SUM(F3:AS3)</f>
        <v>36</v>
      </c>
      <c r="AU3" s="7"/>
      <c r="AV3" s="7"/>
    </row>
    <row r="4" spans="1:48" s="1" customFormat="1">
      <c r="A4" s="22" t="s">
        <v>133</v>
      </c>
      <c r="B4" s="22">
        <v>6</v>
      </c>
      <c r="C4" s="22"/>
      <c r="D4" s="23">
        <v>4</v>
      </c>
      <c r="E4" s="24">
        <v>4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R4" s="18"/>
      <c r="S4" s="1" t="s">
        <v>17</v>
      </c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Q4" s="18"/>
      <c r="AR4" s="18"/>
      <c r="AS4" s="18"/>
    </row>
    <row r="5" spans="1:48">
      <c r="A5" s="1" t="s">
        <v>134</v>
      </c>
      <c r="B5" s="1">
        <v>8</v>
      </c>
      <c r="D5" s="10">
        <v>4</v>
      </c>
      <c r="E5" s="10">
        <v>4</v>
      </c>
      <c r="J5" s="1" t="s">
        <v>17</v>
      </c>
      <c r="AD5"/>
      <c r="AE5"/>
      <c r="AF5"/>
      <c r="AG5"/>
    </row>
    <row r="6" spans="1:48">
      <c r="A6" s="1" t="s">
        <v>135</v>
      </c>
      <c r="B6" s="1">
        <v>26</v>
      </c>
      <c r="E6" s="10">
        <v>4</v>
      </c>
      <c r="U6" s="1" t="s">
        <v>17</v>
      </c>
      <c r="Y6" s="1" t="s">
        <v>17</v>
      </c>
      <c r="AD6" t="s">
        <v>17</v>
      </c>
      <c r="AE6"/>
      <c r="AF6" t="s">
        <v>17</v>
      </c>
      <c r="AG6"/>
      <c r="AO6" t="s">
        <v>17</v>
      </c>
    </row>
    <row r="7" spans="1:48">
      <c r="A7" s="1" t="s">
        <v>136</v>
      </c>
      <c r="B7" s="1">
        <v>7</v>
      </c>
      <c r="C7" s="10"/>
      <c r="D7" s="10">
        <v>4</v>
      </c>
      <c r="E7" s="10">
        <v>3</v>
      </c>
      <c r="I7" s="1" t="s">
        <v>17</v>
      </c>
      <c r="K7" s="1" t="s">
        <v>17</v>
      </c>
      <c r="U7" s="1" t="s">
        <v>17</v>
      </c>
      <c r="AD7" t="s">
        <v>17</v>
      </c>
      <c r="AE7"/>
      <c r="AF7"/>
      <c r="AG7"/>
      <c r="AO7" t="s">
        <v>17</v>
      </c>
      <c r="AU7">
        <v>2</v>
      </c>
      <c r="AV7">
        <v>4</v>
      </c>
    </row>
    <row r="8" spans="1:48">
      <c r="A8" s="1" t="s">
        <v>137</v>
      </c>
      <c r="B8" s="1">
        <v>20</v>
      </c>
      <c r="C8" s="10"/>
      <c r="D8" s="10">
        <v>4</v>
      </c>
      <c r="E8" s="10">
        <v>5</v>
      </c>
      <c r="S8" s="1" t="s">
        <v>17</v>
      </c>
      <c r="U8" s="1" t="s">
        <v>17</v>
      </c>
      <c r="AD8"/>
      <c r="AE8"/>
      <c r="AF8"/>
      <c r="AG8"/>
    </row>
    <row r="9" spans="1:48">
      <c r="A9" s="1" t="s">
        <v>138</v>
      </c>
      <c r="B9" s="1">
        <v>22</v>
      </c>
      <c r="C9" s="10"/>
      <c r="D9" s="10">
        <v>4</v>
      </c>
      <c r="E9" s="10">
        <v>4</v>
      </c>
      <c r="I9" s="1" t="s">
        <v>18</v>
      </c>
      <c r="U9" s="1" t="s">
        <v>17</v>
      </c>
      <c r="AD9"/>
      <c r="AE9"/>
      <c r="AF9"/>
      <c r="AG9"/>
      <c r="AO9" t="s">
        <v>17</v>
      </c>
    </row>
    <row r="10" spans="1:48">
      <c r="A10" s="1" t="s">
        <v>139</v>
      </c>
      <c r="C10" s="10"/>
      <c r="E10" s="10">
        <v>4</v>
      </c>
      <c r="Y10" s="1" t="s">
        <v>17</v>
      </c>
      <c r="AD10" t="s">
        <v>17</v>
      </c>
      <c r="AE10"/>
      <c r="AF10"/>
      <c r="AG10"/>
    </row>
    <row r="11" spans="1:48">
      <c r="A11" s="1" t="s">
        <v>140</v>
      </c>
      <c r="B11" s="1">
        <v>2</v>
      </c>
      <c r="C11" s="10"/>
      <c r="D11" s="13">
        <v>5</v>
      </c>
      <c r="E11" s="10">
        <v>4</v>
      </c>
      <c r="AD11"/>
      <c r="AE11"/>
      <c r="AF11"/>
      <c r="AG11"/>
      <c r="AO11" t="s">
        <v>17</v>
      </c>
    </row>
    <row r="12" spans="1:48">
      <c r="A12" s="1" t="s">
        <v>141</v>
      </c>
      <c r="B12" s="1">
        <v>17</v>
      </c>
      <c r="C12" s="48"/>
      <c r="D12" s="13">
        <v>4</v>
      </c>
      <c r="E12" s="10">
        <v>5</v>
      </c>
      <c r="S12" s="1" t="s">
        <v>17</v>
      </c>
      <c r="U12" s="1" t="s">
        <v>17</v>
      </c>
      <c r="AD12"/>
      <c r="AE12"/>
      <c r="AF12" t="s">
        <v>17</v>
      </c>
      <c r="AG12"/>
      <c r="AN12" t="s">
        <v>17</v>
      </c>
    </row>
    <row r="13" spans="1:48">
      <c r="A13" s="1" t="s">
        <v>142</v>
      </c>
      <c r="B13" s="1">
        <v>27</v>
      </c>
      <c r="E13" s="10">
        <v>4</v>
      </c>
      <c r="AD13"/>
      <c r="AE13"/>
      <c r="AF13"/>
      <c r="AG13"/>
    </row>
    <row r="14" spans="1:48">
      <c r="A14" s="1" t="s">
        <v>143</v>
      </c>
      <c r="B14" s="1">
        <v>28</v>
      </c>
      <c r="C14" s="10"/>
      <c r="D14" s="13">
        <v>4</v>
      </c>
      <c r="E14" s="10">
        <v>5</v>
      </c>
      <c r="S14" s="1" t="s">
        <v>17</v>
      </c>
      <c r="U14" s="1" t="s">
        <v>17</v>
      </c>
      <c r="AD14"/>
      <c r="AE14"/>
      <c r="AF14" t="s">
        <v>17</v>
      </c>
      <c r="AG14"/>
      <c r="AN14" t="s">
        <v>17</v>
      </c>
    </row>
    <row r="15" spans="1:48">
      <c r="A15" s="1" t="s">
        <v>144</v>
      </c>
      <c r="B15" s="1">
        <v>18</v>
      </c>
      <c r="C15" s="10"/>
      <c r="D15" s="10">
        <v>4</v>
      </c>
      <c r="E15" s="10">
        <v>4</v>
      </c>
      <c r="AD15"/>
      <c r="AE15"/>
      <c r="AF15"/>
      <c r="AG15"/>
    </row>
    <row r="16" spans="1:48">
      <c r="A16" s="1" t="s">
        <v>145</v>
      </c>
      <c r="B16" s="1">
        <v>24</v>
      </c>
      <c r="C16" s="10"/>
      <c r="D16" s="10">
        <v>4</v>
      </c>
      <c r="E16" s="10">
        <v>5</v>
      </c>
      <c r="AD16"/>
      <c r="AE16"/>
      <c r="AF16"/>
      <c r="AG16"/>
    </row>
    <row r="17" spans="1:71">
      <c r="A17" s="1" t="s">
        <v>146</v>
      </c>
      <c r="B17" s="1">
        <v>15</v>
      </c>
      <c r="D17" s="10"/>
      <c r="E17" s="10">
        <v>4</v>
      </c>
      <c r="J17" s="1" t="s">
        <v>17</v>
      </c>
      <c r="S17" s="1" t="s">
        <v>17</v>
      </c>
      <c r="AD17" t="s">
        <v>17</v>
      </c>
      <c r="AE17"/>
      <c r="AF17" t="s">
        <v>17</v>
      </c>
      <c r="AG17"/>
    </row>
    <row r="18" spans="1:71">
      <c r="A18" s="1" t="s">
        <v>147</v>
      </c>
      <c r="B18" s="1">
        <v>19</v>
      </c>
      <c r="C18" s="10"/>
      <c r="D18" s="10">
        <v>3</v>
      </c>
      <c r="E18" s="10">
        <v>3</v>
      </c>
      <c r="K18" s="1" t="s">
        <v>17</v>
      </c>
      <c r="L18" s="1" t="s">
        <v>17</v>
      </c>
      <c r="P18" s="1" t="s">
        <v>17</v>
      </c>
      <c r="AD18"/>
      <c r="AE18"/>
      <c r="AF18"/>
      <c r="AG18"/>
      <c r="AN18" t="s">
        <v>17</v>
      </c>
      <c r="AO18" t="s">
        <v>17</v>
      </c>
      <c r="AU18">
        <v>15</v>
      </c>
      <c r="AV18">
        <v>4</v>
      </c>
    </row>
    <row r="19" spans="1:71">
      <c r="A19" s="1" t="s">
        <v>148</v>
      </c>
      <c r="B19" s="1">
        <v>5</v>
      </c>
      <c r="C19" s="10"/>
      <c r="D19" s="10">
        <v>4</v>
      </c>
      <c r="E19" s="10">
        <v>4</v>
      </c>
      <c r="I19" s="1" t="s">
        <v>18</v>
      </c>
      <c r="J19" s="1" t="s">
        <v>18</v>
      </c>
      <c r="L19" s="1" t="s">
        <v>17</v>
      </c>
      <c r="U19" s="1" t="s">
        <v>17</v>
      </c>
      <c r="Y19" s="1" t="s">
        <v>17</v>
      </c>
      <c r="AD19"/>
      <c r="AE19"/>
      <c r="AF19"/>
      <c r="AG19"/>
    </row>
    <row r="20" spans="1:71">
      <c r="A20" s="1" t="s">
        <v>149</v>
      </c>
      <c r="I20" s="1" t="s">
        <v>17</v>
      </c>
      <c r="J20" s="1" t="s">
        <v>17</v>
      </c>
      <c r="K20" s="1" t="s">
        <v>17</v>
      </c>
      <c r="L20" s="1" t="s">
        <v>17</v>
      </c>
      <c r="P20" s="1" t="s">
        <v>17</v>
      </c>
      <c r="S20" s="1" t="s">
        <v>17</v>
      </c>
      <c r="U20" s="1" t="s">
        <v>17</v>
      </c>
      <c r="Y20" s="1" t="s">
        <v>17</v>
      </c>
      <c r="AC20" s="1" t="s">
        <v>17</v>
      </c>
      <c r="AD20" t="s">
        <v>17</v>
      </c>
      <c r="AE20"/>
      <c r="AF20" t="s">
        <v>17</v>
      </c>
      <c r="AG20"/>
      <c r="AN20" t="s">
        <v>17</v>
      </c>
      <c r="AO20" t="s">
        <v>17</v>
      </c>
    </row>
    <row r="21" spans="1:71">
      <c r="A21" s="1" t="s">
        <v>150</v>
      </c>
      <c r="B21" s="1">
        <v>10</v>
      </c>
      <c r="C21" s="10" t="s">
        <v>151</v>
      </c>
      <c r="D21" s="10">
        <v>4</v>
      </c>
      <c r="E21" s="10">
        <v>5</v>
      </c>
      <c r="S21" s="1" t="s">
        <v>17</v>
      </c>
      <c r="AD21"/>
      <c r="AE21"/>
      <c r="AF21"/>
      <c r="AG21"/>
      <c r="AN21" t="s">
        <v>17</v>
      </c>
    </row>
    <row r="22" spans="1:71">
      <c r="A22" s="1" t="s">
        <v>152</v>
      </c>
      <c r="B22" s="1">
        <v>13</v>
      </c>
      <c r="C22" s="10"/>
      <c r="D22" s="10">
        <v>4</v>
      </c>
      <c r="E22" s="10">
        <v>4</v>
      </c>
      <c r="AD22"/>
      <c r="AE22"/>
      <c r="AF22"/>
      <c r="AG22"/>
      <c r="AN22" t="s">
        <v>17</v>
      </c>
    </row>
    <row r="23" spans="1:71">
      <c r="A23" s="1" t="s">
        <v>153</v>
      </c>
      <c r="B23" s="1">
        <v>1</v>
      </c>
      <c r="C23" s="48"/>
      <c r="D23" s="25">
        <v>4</v>
      </c>
      <c r="E23" s="10">
        <v>5</v>
      </c>
      <c r="J23" s="1" t="s">
        <v>17</v>
      </c>
      <c r="L23" s="1" t="s">
        <v>17</v>
      </c>
      <c r="P23" s="1" t="s">
        <v>17</v>
      </c>
      <c r="AD23"/>
      <c r="AE23"/>
      <c r="AF23"/>
      <c r="AG23"/>
      <c r="AO23" t="s">
        <v>17</v>
      </c>
    </row>
    <row r="24" spans="1:71">
      <c r="A24" s="1" t="s">
        <v>154</v>
      </c>
      <c r="B24" s="1">
        <v>11</v>
      </c>
      <c r="C24" s="10"/>
      <c r="D24" s="13">
        <v>4</v>
      </c>
      <c r="E24" s="10">
        <v>4</v>
      </c>
      <c r="I24" s="1" t="s">
        <v>17</v>
      </c>
      <c r="S24" s="1" t="s">
        <v>17</v>
      </c>
      <c r="U24" s="1" t="s">
        <v>17</v>
      </c>
      <c r="AD24" t="s">
        <v>17</v>
      </c>
      <c r="AE24"/>
      <c r="AF24"/>
      <c r="AG24"/>
    </row>
    <row r="25" spans="1:71">
      <c r="A25" s="1" t="s">
        <v>155</v>
      </c>
      <c r="B25" s="1">
        <v>4</v>
      </c>
      <c r="D25" s="10">
        <v>4</v>
      </c>
      <c r="E25" s="10">
        <v>4</v>
      </c>
      <c r="I25" s="1" t="s">
        <v>18</v>
      </c>
      <c r="P25" s="1" t="s">
        <v>17</v>
      </c>
      <c r="AD25"/>
      <c r="AE25"/>
      <c r="AF25"/>
      <c r="AG25"/>
    </row>
    <row r="26" spans="1:71">
      <c r="A26" s="11"/>
      <c r="B26" s="11"/>
      <c r="C26" s="11"/>
      <c r="D26" s="10"/>
      <c r="E26" s="10"/>
      <c r="F26" s="11"/>
      <c r="G26" s="11"/>
      <c r="H26" s="11"/>
      <c r="I26" s="11"/>
      <c r="J26" s="11"/>
      <c r="K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71" ht="28.5" customHeight="1">
      <c r="A27" s="63"/>
      <c r="B27" s="66" t="s">
        <v>450</v>
      </c>
    </row>
    <row r="28" spans="1:71" ht="62.25" customHeight="1">
      <c r="A28" s="63" t="s">
        <v>436</v>
      </c>
      <c r="B28" s="11">
        <f>B29+B30+B31+B32+B33+B34+B35+B36+B37+B38+B39+B40+B41</f>
        <v>38</v>
      </c>
      <c r="C28" s="59">
        <f>C29+C30+C31+C32+C33+C34+C35+C36+C37+C38+C39+C40+C41</f>
        <v>18</v>
      </c>
      <c r="D28" s="67"/>
      <c r="F28" s="67">
        <v>46035</v>
      </c>
      <c r="G28" s="67">
        <v>46038</v>
      </c>
      <c r="H28" s="67">
        <v>46042</v>
      </c>
      <c r="I28" s="67">
        <v>46045</v>
      </c>
      <c r="J28" s="67">
        <v>46052</v>
      </c>
      <c r="K28" s="67">
        <v>46056</v>
      </c>
      <c r="L28" s="67">
        <v>46059</v>
      </c>
      <c r="M28" s="67">
        <v>46063</v>
      </c>
      <c r="N28" s="67">
        <v>46065</v>
      </c>
      <c r="O28" s="67">
        <v>46066</v>
      </c>
      <c r="P28" s="67">
        <v>46070</v>
      </c>
      <c r="Q28" s="67">
        <v>46073</v>
      </c>
      <c r="R28" s="67">
        <v>46079</v>
      </c>
      <c r="S28" s="67">
        <v>46080</v>
      </c>
      <c r="T28" s="67">
        <v>46084</v>
      </c>
      <c r="U28" s="67">
        <v>46087</v>
      </c>
      <c r="V28" s="67">
        <v>46088</v>
      </c>
      <c r="W28" s="67">
        <v>46088</v>
      </c>
      <c r="X28" s="67">
        <v>46091</v>
      </c>
      <c r="Y28" s="67">
        <v>46094</v>
      </c>
      <c r="Z28" s="67">
        <v>46098</v>
      </c>
      <c r="AA28" s="67">
        <v>46102</v>
      </c>
      <c r="AB28" s="67">
        <v>46108</v>
      </c>
      <c r="AC28" s="67">
        <v>46112</v>
      </c>
      <c r="AD28" s="67">
        <v>46115</v>
      </c>
      <c r="AE28" s="67">
        <v>46122</v>
      </c>
      <c r="AF28" s="67">
        <v>46126</v>
      </c>
      <c r="AG28" s="67">
        <v>46129</v>
      </c>
      <c r="AH28" s="67">
        <v>46136</v>
      </c>
      <c r="AI28" s="67">
        <v>46140</v>
      </c>
      <c r="AJ28" s="67">
        <v>46150</v>
      </c>
      <c r="AK28" s="67">
        <v>46154</v>
      </c>
      <c r="AL28" s="67">
        <v>46157</v>
      </c>
      <c r="AM28" s="2">
        <v>46164</v>
      </c>
      <c r="AN28" s="2">
        <v>46168</v>
      </c>
      <c r="AO28" s="2">
        <v>46171</v>
      </c>
      <c r="AP28" s="67"/>
      <c r="AS28" s="67"/>
      <c r="AT28" s="67"/>
      <c r="AV28" s="67"/>
      <c r="BA28" s="67"/>
      <c r="BC28" s="67"/>
      <c r="BE28" s="67"/>
      <c r="BF28" s="67"/>
      <c r="BG28" s="67"/>
      <c r="BH28" s="67"/>
      <c r="BI28" s="67"/>
      <c r="BJ28" s="67"/>
      <c r="BM28" s="67"/>
      <c r="BN28" s="67"/>
      <c r="BP28" s="67"/>
      <c r="BQ28" s="67"/>
      <c r="BR28" s="67"/>
      <c r="BS28" s="67"/>
    </row>
    <row r="29" spans="1:71" ht="60" customHeight="1">
      <c r="A29" s="63" t="s">
        <v>437</v>
      </c>
      <c r="B29" s="50"/>
      <c r="C29" s="50"/>
      <c r="D29" s="68"/>
      <c r="F29" s="68" t="s">
        <v>132</v>
      </c>
      <c r="G29" s="68" t="s">
        <v>132</v>
      </c>
      <c r="H29" s="68" t="s">
        <v>132</v>
      </c>
      <c r="I29" s="68" t="s">
        <v>132</v>
      </c>
      <c r="J29" s="68" t="s">
        <v>132</v>
      </c>
      <c r="K29" s="68" t="s">
        <v>132</v>
      </c>
      <c r="L29" s="68" t="s">
        <v>132</v>
      </c>
      <c r="M29" s="68" t="s">
        <v>132</v>
      </c>
      <c r="N29" s="68" t="s">
        <v>132</v>
      </c>
      <c r="O29" s="68" t="s">
        <v>132</v>
      </c>
      <c r="P29" s="68" t="s">
        <v>132</v>
      </c>
      <c r="Q29" s="68" t="s">
        <v>132</v>
      </c>
      <c r="R29" s="68" t="s">
        <v>132</v>
      </c>
      <c r="S29" s="68" t="s">
        <v>132</v>
      </c>
      <c r="T29" s="68" t="s">
        <v>132</v>
      </c>
      <c r="U29" s="68" t="s">
        <v>132</v>
      </c>
      <c r="V29" s="68" t="s">
        <v>132</v>
      </c>
      <c r="W29" s="68" t="s">
        <v>132</v>
      </c>
      <c r="X29" s="68" t="s">
        <v>132</v>
      </c>
      <c r="Y29" s="68" t="s">
        <v>132</v>
      </c>
      <c r="Z29" s="68" t="s">
        <v>132</v>
      </c>
      <c r="AA29" s="68" t="s">
        <v>132</v>
      </c>
      <c r="AB29" s="68" t="s">
        <v>132</v>
      </c>
      <c r="AC29" s="68" t="s">
        <v>132</v>
      </c>
      <c r="AD29" s="68" t="s">
        <v>132</v>
      </c>
      <c r="AE29" s="68" t="s">
        <v>132</v>
      </c>
      <c r="AF29" s="68" t="s">
        <v>132</v>
      </c>
      <c r="AG29" s="68" t="s">
        <v>132</v>
      </c>
      <c r="AH29" s="68" t="s">
        <v>132</v>
      </c>
      <c r="AI29" s="68" t="s">
        <v>132</v>
      </c>
      <c r="AJ29" s="68" t="s">
        <v>132</v>
      </c>
      <c r="AK29" s="68" t="s">
        <v>132</v>
      </c>
      <c r="AL29" s="68" t="s">
        <v>132</v>
      </c>
      <c r="AM29" s="68" t="s">
        <v>132</v>
      </c>
      <c r="AN29" s="68" t="s">
        <v>132</v>
      </c>
      <c r="AO29" s="68" t="s">
        <v>132</v>
      </c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</row>
    <row r="30" spans="1:71" ht="139.5" customHeight="1">
      <c r="A30" s="61" t="s">
        <v>435</v>
      </c>
      <c r="B30" s="11">
        <v>4</v>
      </c>
      <c r="D30" s="11"/>
      <c r="F30" s="48"/>
      <c r="G30" s="48"/>
      <c r="H30" s="50"/>
      <c r="I30" s="50"/>
    </row>
    <row r="31" spans="1:71" ht="63">
      <c r="A31" s="61" t="s">
        <v>438</v>
      </c>
      <c r="B31" s="11">
        <v>4</v>
      </c>
      <c r="D31" s="11"/>
      <c r="H31" s="48"/>
      <c r="I31" s="48"/>
      <c r="J31" s="50"/>
      <c r="K31" s="50"/>
    </row>
    <row r="32" spans="1:71" ht="47.25">
      <c r="A32" s="62" t="s">
        <v>439</v>
      </c>
      <c r="B32" s="11">
        <v>4</v>
      </c>
      <c r="C32" s="1">
        <v>4</v>
      </c>
      <c r="J32" s="48"/>
      <c r="K32" s="48"/>
    </row>
    <row r="33" spans="1:33" ht="47.25">
      <c r="A33" s="62" t="s">
        <v>440</v>
      </c>
      <c r="B33" s="11">
        <v>4</v>
      </c>
      <c r="C33" s="1">
        <v>4</v>
      </c>
      <c r="L33" s="48"/>
      <c r="M33" s="48"/>
    </row>
    <row r="34" spans="1:33" ht="30">
      <c r="A34" s="63" t="s">
        <v>441</v>
      </c>
      <c r="B34" s="50"/>
    </row>
    <row r="35" spans="1:33" ht="63">
      <c r="A35" s="61" t="s">
        <v>442</v>
      </c>
      <c r="B35" s="11">
        <v>4</v>
      </c>
      <c r="N35" s="48"/>
      <c r="O35" s="48"/>
    </row>
    <row r="36" spans="1:33" ht="60">
      <c r="A36" s="64" t="s">
        <v>443</v>
      </c>
      <c r="B36" s="11">
        <v>4</v>
      </c>
      <c r="P36" s="48"/>
      <c r="Q36" s="48"/>
    </row>
    <row r="37" spans="1:33" ht="47.25">
      <c r="A37" s="61" t="s">
        <v>444</v>
      </c>
      <c r="B37" s="11">
        <v>4</v>
      </c>
      <c r="R37" s="48"/>
      <c r="S37" s="48"/>
    </row>
    <row r="38" spans="1:33" ht="47.25">
      <c r="A38" s="62" t="s">
        <v>445</v>
      </c>
      <c r="B38" s="11">
        <v>2</v>
      </c>
      <c r="C38" s="1">
        <v>2</v>
      </c>
      <c r="T38" s="48"/>
    </row>
    <row r="39" spans="1:33" ht="47.25">
      <c r="A39" s="62" t="s">
        <v>446</v>
      </c>
      <c r="B39" s="11">
        <v>2</v>
      </c>
      <c r="C39" s="1">
        <v>2</v>
      </c>
      <c r="U39" s="48"/>
    </row>
    <row r="40" spans="1:33" ht="47.25">
      <c r="A40" s="62" t="s">
        <v>447</v>
      </c>
      <c r="B40" s="11">
        <v>2</v>
      </c>
      <c r="C40" s="1">
        <v>2</v>
      </c>
      <c r="V40" s="48"/>
    </row>
    <row r="41" spans="1:33" ht="47.25">
      <c r="A41" s="62" t="s">
        <v>448</v>
      </c>
      <c r="B41" s="11">
        <v>4</v>
      </c>
      <c r="C41" s="11">
        <v>4</v>
      </c>
      <c r="W41" s="48"/>
      <c r="X41" s="48"/>
    </row>
    <row r="42" spans="1:33" ht="47.25">
      <c r="A42" s="65" t="s">
        <v>449</v>
      </c>
      <c r="B42" s="59">
        <f>B43+B44+B45+B46+B47+B48+B49+B50+B51+B52+B53</f>
        <v>34</v>
      </c>
      <c r="C42" s="59">
        <f>C43+C44+C45+C46+C47+C48+C49+C50+C51+C52+C53</f>
        <v>22</v>
      </c>
    </row>
    <row r="43" spans="1:33" ht="63">
      <c r="A43" s="61" t="s">
        <v>451</v>
      </c>
      <c r="B43" s="11">
        <v>2</v>
      </c>
      <c r="Y43" s="48"/>
    </row>
    <row r="44" spans="1:33" ht="94.5">
      <c r="A44" s="61" t="s">
        <v>452</v>
      </c>
      <c r="B44" s="11">
        <v>2</v>
      </c>
      <c r="Z44" s="48"/>
    </row>
    <row r="45" spans="1:33" ht="47.25">
      <c r="A45" s="62" t="s">
        <v>453</v>
      </c>
      <c r="B45" s="11">
        <v>4</v>
      </c>
      <c r="C45" s="1">
        <v>4</v>
      </c>
      <c r="AA45" s="48"/>
      <c r="AB45" s="48"/>
    </row>
    <row r="46" spans="1:33" ht="47.25">
      <c r="A46" s="62" t="s">
        <v>454</v>
      </c>
      <c r="B46" s="11">
        <v>4</v>
      </c>
      <c r="C46" s="1">
        <v>4</v>
      </c>
      <c r="AC46" s="48"/>
      <c r="AD46" s="48"/>
    </row>
    <row r="47" spans="1:33" ht="47.25">
      <c r="A47" s="62" t="s">
        <v>455</v>
      </c>
      <c r="B47" s="11">
        <v>4</v>
      </c>
      <c r="C47" s="1">
        <v>4</v>
      </c>
      <c r="AE47" s="48"/>
      <c r="AF47" s="48"/>
    </row>
    <row r="48" spans="1:33" ht="31.5">
      <c r="A48" s="62" t="s">
        <v>459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1:42" ht="63">
      <c r="A49" s="61" t="s">
        <v>460</v>
      </c>
      <c r="B49" s="11">
        <v>2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X49" s="11"/>
      <c r="Y49" s="11"/>
      <c r="Z49" s="11"/>
      <c r="AA49" s="11"/>
      <c r="AB49" s="11"/>
      <c r="AC49" s="11"/>
      <c r="AD49" s="11"/>
      <c r="AE49" s="11"/>
      <c r="AF49" s="11"/>
      <c r="AG49" s="48"/>
    </row>
    <row r="50" spans="1:42" ht="94.5">
      <c r="A50" s="61" t="s">
        <v>461</v>
      </c>
      <c r="B50" s="11">
        <v>2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54"/>
    </row>
    <row r="51" spans="1:42" ht="63">
      <c r="A51" s="62" t="s">
        <v>456</v>
      </c>
      <c r="B51" s="11">
        <v>4</v>
      </c>
      <c r="C51" s="11">
        <v>4</v>
      </c>
      <c r="AI51" s="54"/>
      <c r="AJ51" s="54"/>
    </row>
    <row r="52" spans="1:42" ht="63">
      <c r="A52" s="62" t="s">
        <v>457</v>
      </c>
      <c r="B52" s="11">
        <v>4</v>
      </c>
      <c r="C52" s="11">
        <v>4</v>
      </c>
      <c r="AK52" s="54"/>
      <c r="AL52" s="54"/>
    </row>
    <row r="53" spans="1:42" ht="78.75">
      <c r="A53" s="62" t="s">
        <v>458</v>
      </c>
      <c r="B53" s="11">
        <v>6</v>
      </c>
      <c r="C53" s="1">
        <v>2</v>
      </c>
      <c r="AM53" s="54"/>
      <c r="AN53" s="54"/>
      <c r="AO53" s="54"/>
      <c r="AP53" s="54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S99"/>
  <sheetViews>
    <sheetView topLeftCell="F1" zoomScale="80" zoomScaleNormal="80" workbookViewId="0">
      <selection activeCell="X24" sqref="X24"/>
    </sheetView>
  </sheetViews>
  <sheetFormatPr defaultColWidth="8.7109375" defaultRowHeight="15"/>
  <cols>
    <col min="1" max="1" width="60.140625" style="1" customWidth="1"/>
    <col min="2" max="3" width="6.42578125" style="11" customWidth="1"/>
    <col min="4" max="4" width="5" style="1" customWidth="1"/>
    <col min="5" max="5" width="23.140625" style="1" customWidth="1"/>
    <col min="6" max="6" width="20" style="1" customWidth="1"/>
    <col min="7" max="7" width="3.85546875" customWidth="1"/>
    <col min="8" max="8" width="4.5703125" style="11" customWidth="1"/>
    <col min="9" max="9" width="4.28515625" style="1" customWidth="1"/>
    <col min="10" max="10" width="4.28515625" style="11" customWidth="1"/>
    <col min="11" max="11" width="4.7109375" style="1" customWidth="1"/>
    <col min="12" max="12" width="4.7109375" style="11" customWidth="1"/>
    <col min="13" max="30" width="4.28515625" style="11" customWidth="1"/>
    <col min="31" max="40" width="4" style="1" customWidth="1"/>
    <col min="41" max="41" width="4.85546875" style="1" customWidth="1"/>
    <col min="42" max="60" width="4" style="1" customWidth="1"/>
    <col min="61" max="61" width="4" style="11" customWidth="1"/>
    <col min="62" max="70" width="4" style="1" customWidth="1"/>
    <col min="71" max="71" width="4" style="11" customWidth="1"/>
    <col min="72" max="72" width="47.28515625" style="1" customWidth="1"/>
    <col min="73" max="76" width="4" style="1" customWidth="1"/>
    <col min="77" max="79" width="4" style="11" customWidth="1"/>
    <col min="80" max="86" width="4" style="1" customWidth="1"/>
    <col min="87" max="87" width="14.42578125" style="1" customWidth="1"/>
    <col min="88" max="97" width="4" style="1" customWidth="1"/>
  </cols>
  <sheetData>
    <row r="1" spans="1:97" ht="65.650000000000006" customHeight="1">
      <c r="A1" s="2"/>
      <c r="B1" s="2"/>
      <c r="C1" s="2"/>
      <c r="D1" s="2"/>
      <c r="E1" s="2"/>
      <c r="F1" s="2"/>
      <c r="G1" s="2">
        <v>46034</v>
      </c>
      <c r="H1" s="2">
        <v>46036</v>
      </c>
      <c r="I1" s="2">
        <v>46037</v>
      </c>
      <c r="J1" s="2">
        <v>46041</v>
      </c>
      <c r="K1" s="2">
        <v>46042</v>
      </c>
      <c r="L1" s="2">
        <v>46043</v>
      </c>
      <c r="M1" s="2">
        <v>46044</v>
      </c>
      <c r="N1" s="2">
        <v>46048</v>
      </c>
      <c r="O1" s="2">
        <v>46050</v>
      </c>
      <c r="P1" s="2">
        <v>46051</v>
      </c>
      <c r="Q1" s="2">
        <v>46055</v>
      </c>
      <c r="R1" s="2">
        <v>46056</v>
      </c>
      <c r="S1" s="2">
        <v>46057</v>
      </c>
      <c r="T1" s="2">
        <v>46058</v>
      </c>
      <c r="U1" s="2">
        <v>46062</v>
      </c>
      <c r="V1" s="2">
        <v>46064</v>
      </c>
      <c r="W1" s="2">
        <v>46065</v>
      </c>
      <c r="X1" s="2">
        <v>46069</v>
      </c>
      <c r="Y1" s="2">
        <v>46070</v>
      </c>
      <c r="Z1" s="2">
        <v>46071</v>
      </c>
      <c r="AA1" s="2">
        <v>46072</v>
      </c>
      <c r="AB1" s="2">
        <v>46074</v>
      </c>
      <c r="AC1" s="2">
        <v>46078</v>
      </c>
      <c r="AD1" s="2">
        <v>46079</v>
      </c>
      <c r="AE1" s="2">
        <v>46083</v>
      </c>
      <c r="AF1" s="2">
        <v>46084</v>
      </c>
      <c r="AG1" s="2">
        <v>46085.032025462999</v>
      </c>
      <c r="AH1" s="2">
        <v>46086.032025462999</v>
      </c>
      <c r="AI1" s="2">
        <v>46092.032025462999</v>
      </c>
      <c r="AJ1" s="2">
        <v>46093.032025462999</v>
      </c>
      <c r="AK1" s="2">
        <v>46097.032025462999</v>
      </c>
      <c r="AL1" s="2">
        <v>46098.032025462999</v>
      </c>
      <c r="AM1" s="2">
        <v>46099.032025462999</v>
      </c>
      <c r="AN1" s="2">
        <v>46100.032025462999</v>
      </c>
      <c r="AO1" s="2">
        <v>46104.032025462999</v>
      </c>
      <c r="AP1" s="2">
        <v>46106.032025462999</v>
      </c>
      <c r="AQ1" s="2">
        <v>46107.032025462999</v>
      </c>
      <c r="AR1" s="2">
        <v>46111.032025462999</v>
      </c>
      <c r="AS1" s="2">
        <v>46112.032025462999</v>
      </c>
      <c r="AT1" s="2">
        <v>46113.032025462999</v>
      </c>
      <c r="AU1" s="2">
        <v>46114.032025462999</v>
      </c>
      <c r="AV1" s="2">
        <v>46118.032025462999</v>
      </c>
      <c r="AW1" s="2">
        <v>46120.032025462999</v>
      </c>
      <c r="AX1" s="2">
        <v>46121.032025462999</v>
      </c>
      <c r="AY1" s="2">
        <v>46125.032025462999</v>
      </c>
      <c r="AZ1" s="2">
        <v>46126.032025462999</v>
      </c>
      <c r="BA1" s="2">
        <v>46127.032025462999</v>
      </c>
      <c r="BB1" s="2">
        <v>46128.032025462999</v>
      </c>
      <c r="BC1" s="2">
        <v>46132.032025462999</v>
      </c>
      <c r="BD1" s="2">
        <v>46134</v>
      </c>
      <c r="BE1" s="2">
        <v>46135</v>
      </c>
      <c r="BF1" s="2">
        <v>46139</v>
      </c>
      <c r="BG1" s="2">
        <v>46141</v>
      </c>
      <c r="BH1" s="2">
        <v>46142</v>
      </c>
      <c r="BI1" s="2">
        <v>46146</v>
      </c>
      <c r="BJ1" s="2">
        <v>46148</v>
      </c>
      <c r="BK1" s="2">
        <v>46149</v>
      </c>
      <c r="BL1" s="2">
        <v>46155</v>
      </c>
      <c r="BM1" s="2">
        <v>46156</v>
      </c>
      <c r="BN1" s="2">
        <v>46160</v>
      </c>
      <c r="BO1" s="2">
        <v>46162</v>
      </c>
      <c r="BP1" s="2">
        <v>46163</v>
      </c>
      <c r="BQ1" s="2">
        <v>46167</v>
      </c>
      <c r="BR1" s="2">
        <v>2528</v>
      </c>
      <c r="BS1" s="2" t="s">
        <v>655</v>
      </c>
      <c r="BY1" s="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</row>
    <row r="2" spans="1:97" ht="67.5" customHeight="1">
      <c r="A2" s="4" t="s">
        <v>156</v>
      </c>
      <c r="B2" s="4"/>
      <c r="C2" s="4"/>
      <c r="D2" s="4" t="s">
        <v>157</v>
      </c>
      <c r="E2" s="4" t="s">
        <v>13</v>
      </c>
      <c r="F2" s="4" t="s">
        <v>14</v>
      </c>
      <c r="G2" s="6" t="s">
        <v>158</v>
      </c>
      <c r="H2" s="6" t="s">
        <v>158</v>
      </c>
      <c r="I2" s="6" t="s">
        <v>158</v>
      </c>
      <c r="J2" s="6" t="s">
        <v>158</v>
      </c>
      <c r="K2" s="6" t="s">
        <v>158</v>
      </c>
      <c r="L2" s="6" t="s">
        <v>158</v>
      </c>
      <c r="M2" s="6" t="s">
        <v>158</v>
      </c>
      <c r="N2" s="6" t="s">
        <v>158</v>
      </c>
      <c r="O2" s="6" t="s">
        <v>158</v>
      </c>
      <c r="P2" s="6" t="s">
        <v>158</v>
      </c>
      <c r="Q2" s="6" t="s">
        <v>158</v>
      </c>
      <c r="R2" s="6" t="s">
        <v>158</v>
      </c>
      <c r="S2" s="6" t="s">
        <v>158</v>
      </c>
      <c r="T2" s="6" t="s">
        <v>158</v>
      </c>
      <c r="U2" s="6" t="s">
        <v>158</v>
      </c>
      <c r="V2" s="6" t="s">
        <v>158</v>
      </c>
      <c r="W2" s="6" t="s">
        <v>158</v>
      </c>
      <c r="X2" s="6" t="s">
        <v>158</v>
      </c>
      <c r="Y2" s="6" t="s">
        <v>158</v>
      </c>
      <c r="Z2" s="6" t="s">
        <v>158</v>
      </c>
      <c r="AA2" s="6" t="s">
        <v>158</v>
      </c>
      <c r="AB2" s="6" t="s">
        <v>158</v>
      </c>
      <c r="AC2" s="6" t="s">
        <v>158</v>
      </c>
      <c r="AD2" s="6" t="s">
        <v>158</v>
      </c>
      <c r="AE2" s="6" t="s">
        <v>158</v>
      </c>
      <c r="AF2" s="6" t="s">
        <v>158</v>
      </c>
      <c r="AG2" s="6" t="s">
        <v>158</v>
      </c>
      <c r="AH2" s="6" t="s">
        <v>158</v>
      </c>
      <c r="AI2" s="6" t="s">
        <v>158</v>
      </c>
      <c r="AJ2" s="6" t="s">
        <v>158</v>
      </c>
      <c r="AK2" s="6" t="s">
        <v>158</v>
      </c>
      <c r="AL2" s="6" t="s">
        <v>158</v>
      </c>
      <c r="AM2" s="6" t="s">
        <v>158</v>
      </c>
      <c r="AN2" s="6" t="s">
        <v>158</v>
      </c>
      <c r="AO2" s="6" t="s">
        <v>158</v>
      </c>
      <c r="AP2" s="6" t="s">
        <v>158</v>
      </c>
      <c r="AQ2" s="6" t="s">
        <v>158</v>
      </c>
      <c r="AR2" s="6" t="s">
        <v>158</v>
      </c>
      <c r="AS2" s="6" t="s">
        <v>158</v>
      </c>
      <c r="AT2" s="6" t="s">
        <v>158</v>
      </c>
      <c r="AU2" s="6" t="s">
        <v>158</v>
      </c>
      <c r="AV2" s="6" t="s">
        <v>158</v>
      </c>
      <c r="AW2" s="6" t="s">
        <v>158</v>
      </c>
      <c r="AX2" s="6" t="s">
        <v>158</v>
      </c>
      <c r="AY2" s="6" t="s">
        <v>158</v>
      </c>
      <c r="AZ2" s="6" t="s">
        <v>158</v>
      </c>
      <c r="BA2" s="6" t="s">
        <v>158</v>
      </c>
      <c r="BB2" s="6" t="s">
        <v>158</v>
      </c>
      <c r="BC2" s="6" t="s">
        <v>158</v>
      </c>
      <c r="BD2" s="6" t="s">
        <v>158</v>
      </c>
      <c r="BE2" s="6" t="s">
        <v>158</v>
      </c>
      <c r="BF2" s="6" t="s">
        <v>158</v>
      </c>
      <c r="BG2" s="6" t="s">
        <v>158</v>
      </c>
      <c r="BH2" s="6" t="s">
        <v>158</v>
      </c>
      <c r="BI2" s="6" t="s">
        <v>158</v>
      </c>
      <c r="BJ2" s="6" t="s">
        <v>158</v>
      </c>
      <c r="BK2" s="6" t="s">
        <v>158</v>
      </c>
      <c r="BL2" s="6" t="s">
        <v>158</v>
      </c>
      <c r="BM2" s="6" t="s">
        <v>158</v>
      </c>
      <c r="BN2" s="6" t="s">
        <v>158</v>
      </c>
      <c r="BO2" s="6" t="s">
        <v>158</v>
      </c>
      <c r="BP2" s="6" t="s">
        <v>158</v>
      </c>
      <c r="BQ2" s="6" t="s">
        <v>158</v>
      </c>
      <c r="BR2" s="6" t="s">
        <v>158</v>
      </c>
      <c r="BS2" s="6"/>
      <c r="BY2" s="1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E3" s="11"/>
      <c r="F3" s="11"/>
      <c r="G3" s="1">
        <v>1</v>
      </c>
      <c r="H3" s="90">
        <v>1</v>
      </c>
      <c r="I3" s="1">
        <v>1</v>
      </c>
      <c r="J3" s="90">
        <v>1</v>
      </c>
      <c r="K3" s="1">
        <v>1</v>
      </c>
      <c r="L3" s="90">
        <v>1</v>
      </c>
      <c r="M3" s="1">
        <v>1</v>
      </c>
      <c r="N3" s="90">
        <v>1</v>
      </c>
      <c r="O3" s="1">
        <v>1</v>
      </c>
      <c r="P3" s="90">
        <v>1</v>
      </c>
      <c r="Q3" s="1">
        <v>1</v>
      </c>
      <c r="R3" s="90">
        <v>1</v>
      </c>
      <c r="S3" s="1">
        <v>1</v>
      </c>
      <c r="T3" s="90">
        <v>1</v>
      </c>
      <c r="U3" s="1">
        <v>1</v>
      </c>
      <c r="V3" s="90">
        <v>1</v>
      </c>
      <c r="W3" s="11">
        <v>1</v>
      </c>
      <c r="X3" s="90">
        <v>1</v>
      </c>
      <c r="Y3" s="11">
        <v>1</v>
      </c>
      <c r="Z3" s="90">
        <v>1</v>
      </c>
      <c r="AA3" s="1">
        <v>1</v>
      </c>
      <c r="AB3" s="90">
        <v>1</v>
      </c>
      <c r="AC3" s="1">
        <v>1</v>
      </c>
      <c r="AD3" s="90">
        <v>1</v>
      </c>
      <c r="AE3" s="1">
        <v>1</v>
      </c>
      <c r="AF3" s="90">
        <v>1</v>
      </c>
      <c r="AG3" s="1">
        <v>1</v>
      </c>
      <c r="AH3" s="90">
        <v>1</v>
      </c>
      <c r="AI3" s="1">
        <v>1</v>
      </c>
      <c r="AJ3" s="90">
        <v>1</v>
      </c>
      <c r="AK3" s="1">
        <v>1</v>
      </c>
      <c r="AL3" s="90">
        <v>1</v>
      </c>
      <c r="AM3" s="1">
        <v>1</v>
      </c>
      <c r="AN3" s="90">
        <v>1</v>
      </c>
      <c r="AO3" s="1">
        <v>1</v>
      </c>
      <c r="AP3" s="90">
        <v>1</v>
      </c>
      <c r="AQ3" s="1">
        <v>1</v>
      </c>
      <c r="AR3" s="90">
        <v>1</v>
      </c>
      <c r="AS3" s="1">
        <v>1</v>
      </c>
      <c r="AT3" s="90">
        <v>1</v>
      </c>
      <c r="AU3" s="1">
        <v>1</v>
      </c>
      <c r="AV3" s="90">
        <v>1</v>
      </c>
      <c r="AW3" s="1">
        <v>1</v>
      </c>
      <c r="AX3" s="90">
        <v>1</v>
      </c>
      <c r="AY3" s="1">
        <v>1</v>
      </c>
      <c r="AZ3" s="90">
        <v>1</v>
      </c>
      <c r="BA3" s="1">
        <v>1</v>
      </c>
      <c r="BB3" s="90">
        <v>1</v>
      </c>
      <c r="BC3" s="1">
        <v>1</v>
      </c>
      <c r="BD3" s="90">
        <v>1</v>
      </c>
      <c r="BE3" s="11">
        <v>1</v>
      </c>
      <c r="BF3" s="90">
        <v>1</v>
      </c>
      <c r="BG3" s="11">
        <v>1</v>
      </c>
      <c r="BH3" s="90">
        <v>1</v>
      </c>
      <c r="BI3" s="11">
        <v>1</v>
      </c>
      <c r="BJ3" s="90">
        <v>1</v>
      </c>
      <c r="BK3" s="11">
        <v>1</v>
      </c>
      <c r="BL3" s="90">
        <v>1</v>
      </c>
      <c r="BM3" s="11">
        <v>1</v>
      </c>
      <c r="BN3" s="90">
        <v>1</v>
      </c>
      <c r="BO3" s="11">
        <v>1</v>
      </c>
      <c r="BP3" s="90">
        <v>1</v>
      </c>
      <c r="BQ3" s="11">
        <v>1</v>
      </c>
      <c r="BR3" s="90">
        <v>1</v>
      </c>
      <c r="BS3" s="90"/>
      <c r="BY3" s="1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s="1" t="s">
        <v>159</v>
      </c>
      <c r="E4" s="11" t="s">
        <v>160</v>
      </c>
      <c r="F4" s="11" t="s">
        <v>161</v>
      </c>
      <c r="G4" s="1"/>
      <c r="H4" s="90"/>
      <c r="J4" s="90"/>
      <c r="L4" s="90"/>
      <c r="M4" s="1"/>
      <c r="N4" s="90"/>
      <c r="O4" s="1"/>
      <c r="P4" s="90" t="s">
        <v>17</v>
      </c>
      <c r="Q4" s="1"/>
      <c r="R4" s="90" t="s">
        <v>17</v>
      </c>
      <c r="S4" s="1"/>
      <c r="T4" s="90"/>
      <c r="U4" s="1" t="s">
        <v>17</v>
      </c>
      <c r="V4" s="90" t="s">
        <v>162</v>
      </c>
      <c r="X4" s="91" t="s">
        <v>17</v>
      </c>
      <c r="Y4" s="15"/>
      <c r="Z4" s="91"/>
      <c r="AA4" s="1"/>
      <c r="AB4" s="90"/>
      <c r="AC4" s="1"/>
      <c r="AD4" s="90"/>
      <c r="AF4" s="90"/>
      <c r="AH4" s="90"/>
      <c r="AJ4" s="90"/>
      <c r="AL4" s="90"/>
      <c r="AN4" s="90"/>
      <c r="AP4" s="90"/>
      <c r="AR4" s="90"/>
      <c r="AT4" s="90"/>
      <c r="AV4" s="90"/>
      <c r="AW4" s="1" t="s">
        <v>17</v>
      </c>
      <c r="AX4" s="90"/>
      <c r="AZ4" s="90"/>
      <c r="BB4" s="90"/>
      <c r="BD4" s="90"/>
      <c r="BE4" s="11"/>
      <c r="BF4" s="90"/>
      <c r="BG4" s="11"/>
      <c r="BH4" s="90"/>
      <c r="BJ4" s="90"/>
      <c r="BK4" s="11"/>
      <c r="BL4" s="90"/>
      <c r="BM4" s="11"/>
      <c r="BN4" s="90"/>
      <c r="BO4" s="11" t="s">
        <v>17</v>
      </c>
      <c r="BP4" s="90"/>
      <c r="BQ4" s="11" t="s">
        <v>17</v>
      </c>
      <c r="BR4" s="90"/>
      <c r="BS4" s="90">
        <v>5</v>
      </c>
      <c r="BT4" s="11" t="s">
        <v>159</v>
      </c>
      <c r="BY4" s="1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s="1" t="s">
        <v>163</v>
      </c>
      <c r="E5" s="11" t="s">
        <v>164</v>
      </c>
      <c r="F5" s="11" t="s">
        <v>165</v>
      </c>
      <c r="G5" s="1"/>
      <c r="H5" s="90"/>
      <c r="J5" s="90"/>
      <c r="L5" s="90"/>
      <c r="M5" s="1"/>
      <c r="N5" s="90"/>
      <c r="O5" s="1"/>
      <c r="P5" s="90"/>
      <c r="Q5" s="1"/>
      <c r="R5" s="90"/>
      <c r="S5" s="1"/>
      <c r="T5" s="90"/>
      <c r="U5" s="1"/>
      <c r="V5" s="90"/>
      <c r="X5" s="90"/>
      <c r="Z5" s="90"/>
      <c r="AA5" s="1"/>
      <c r="AB5" s="90"/>
      <c r="AC5" s="1"/>
      <c r="AD5" s="90"/>
      <c r="AF5" s="90"/>
      <c r="AH5" s="90"/>
      <c r="AJ5" s="90"/>
      <c r="AL5" s="90"/>
      <c r="AN5" s="90"/>
      <c r="AP5" s="90"/>
      <c r="AR5" s="90"/>
      <c r="AT5" s="90"/>
      <c r="AV5" s="90"/>
      <c r="AX5" s="90"/>
      <c r="AZ5" s="90"/>
      <c r="BB5" s="90"/>
      <c r="BD5" s="90"/>
      <c r="BE5" s="11"/>
      <c r="BF5" s="90"/>
      <c r="BG5" s="11"/>
      <c r="BH5" s="90"/>
      <c r="BJ5" s="90"/>
      <c r="BK5" s="11"/>
      <c r="BL5" s="90"/>
      <c r="BM5" s="11"/>
      <c r="BN5" s="90"/>
      <c r="BO5" s="11"/>
      <c r="BP5" s="90"/>
      <c r="BR5" s="90"/>
      <c r="BS5" s="90">
        <v>4</v>
      </c>
      <c r="BT5" s="11" t="s">
        <v>163</v>
      </c>
      <c r="BY5" s="1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s="1" t="s">
        <v>166</v>
      </c>
      <c r="E6" s="11" t="s">
        <v>167</v>
      </c>
      <c r="F6" s="11" t="s">
        <v>168</v>
      </c>
      <c r="G6" s="1"/>
      <c r="H6" s="90"/>
      <c r="J6" s="90" t="s">
        <v>17</v>
      </c>
      <c r="L6" s="90"/>
      <c r="M6" s="1"/>
      <c r="N6" s="90" t="s">
        <v>17</v>
      </c>
      <c r="O6" s="1"/>
      <c r="P6" s="90" t="s">
        <v>17</v>
      </c>
      <c r="Q6" s="1"/>
      <c r="R6" s="90" t="s">
        <v>17</v>
      </c>
      <c r="S6" s="1"/>
      <c r="T6" s="90"/>
      <c r="U6" s="1" t="s">
        <v>17</v>
      </c>
      <c r="V6" s="90" t="s">
        <v>162</v>
      </c>
      <c r="X6" s="90"/>
      <c r="Z6" s="90"/>
      <c r="AA6" s="1"/>
      <c r="AB6" s="90"/>
      <c r="AC6" s="1"/>
      <c r="AD6" s="90"/>
      <c r="AF6" s="90"/>
      <c r="AH6" s="90"/>
      <c r="AJ6" s="90"/>
      <c r="AL6" s="90"/>
      <c r="AN6" s="90"/>
      <c r="AP6" s="90"/>
      <c r="AR6" s="90"/>
      <c r="AT6" s="90" t="s">
        <v>17</v>
      </c>
      <c r="AV6" s="90"/>
      <c r="AX6" s="90"/>
      <c r="AZ6" s="90"/>
      <c r="BB6" s="90"/>
      <c r="BD6" s="90"/>
      <c r="BE6" s="11"/>
      <c r="BF6" s="90"/>
      <c r="BG6" s="11"/>
      <c r="BH6" s="90"/>
      <c r="BJ6" s="90"/>
      <c r="BK6" s="11"/>
      <c r="BL6" s="90"/>
      <c r="BM6" s="11"/>
      <c r="BN6" s="90"/>
      <c r="BO6" s="11"/>
      <c r="BP6" s="90"/>
      <c r="BR6" s="90"/>
      <c r="BS6" s="90">
        <v>4</v>
      </c>
      <c r="BT6" s="11" t="s">
        <v>166</v>
      </c>
      <c r="BY6" s="1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s="1" t="s">
        <v>169</v>
      </c>
      <c r="E7" s="11" t="s">
        <v>170</v>
      </c>
      <c r="F7" s="11" t="s">
        <v>171</v>
      </c>
      <c r="G7" s="1"/>
      <c r="H7" s="90"/>
      <c r="J7" s="90"/>
      <c r="L7" s="90"/>
      <c r="M7" s="1"/>
      <c r="N7" s="90"/>
      <c r="O7" s="1" t="s">
        <v>17</v>
      </c>
      <c r="P7" s="90" t="s">
        <v>17</v>
      </c>
      <c r="Q7" s="1"/>
      <c r="R7" s="90" t="s">
        <v>17</v>
      </c>
      <c r="S7" s="1"/>
      <c r="T7" s="90"/>
      <c r="U7" s="1" t="s">
        <v>17</v>
      </c>
      <c r="V7" s="90" t="s">
        <v>162</v>
      </c>
      <c r="X7" s="90"/>
      <c r="Z7" s="90"/>
      <c r="AA7" s="1"/>
      <c r="AB7" s="90"/>
      <c r="AC7" s="1"/>
      <c r="AD7" s="90"/>
      <c r="AF7" s="90"/>
      <c r="AG7" s="1" t="s">
        <v>17</v>
      </c>
      <c r="AH7" s="90"/>
      <c r="AJ7" s="90"/>
      <c r="AL7" s="90"/>
      <c r="AN7" s="90"/>
      <c r="AP7" s="90"/>
      <c r="AR7" s="90"/>
      <c r="AT7" s="90" t="s">
        <v>17</v>
      </c>
      <c r="AV7" s="90"/>
      <c r="AW7" s="1" t="s">
        <v>17</v>
      </c>
      <c r="AX7" s="90"/>
      <c r="AZ7" s="90"/>
      <c r="BB7" s="90"/>
      <c r="BD7" s="90"/>
      <c r="BE7" s="11"/>
      <c r="BF7" s="90"/>
      <c r="BG7" s="11"/>
      <c r="BH7" s="90"/>
      <c r="BJ7" s="90"/>
      <c r="BK7" s="11"/>
      <c r="BL7" s="90"/>
      <c r="BM7" s="11" t="s">
        <v>17</v>
      </c>
      <c r="BN7" s="90"/>
      <c r="BO7" s="11" t="s">
        <v>17</v>
      </c>
      <c r="BP7" s="90"/>
      <c r="BR7" s="90"/>
      <c r="BS7" s="90">
        <v>4</v>
      </c>
      <c r="BT7" s="11" t="s">
        <v>169</v>
      </c>
      <c r="BY7" s="1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s="1" t="s">
        <v>172</v>
      </c>
      <c r="E8" s="11" t="s">
        <v>173</v>
      </c>
      <c r="F8" s="11" t="s">
        <v>174</v>
      </c>
      <c r="G8" s="1"/>
      <c r="H8" s="90"/>
      <c r="J8" s="90"/>
      <c r="L8" s="90"/>
      <c r="M8" s="1"/>
      <c r="N8" s="90"/>
      <c r="O8" s="1"/>
      <c r="P8" s="90"/>
      <c r="Q8" s="1"/>
      <c r="R8" s="90" t="s">
        <v>37</v>
      </c>
      <c r="S8" s="1"/>
      <c r="T8" s="90"/>
      <c r="U8" s="1"/>
      <c r="V8" s="90"/>
      <c r="X8" s="90"/>
      <c r="Z8" s="90"/>
      <c r="AA8" s="1"/>
      <c r="AB8" s="90"/>
      <c r="AC8" s="1"/>
      <c r="AD8" s="90"/>
      <c r="AF8" s="90"/>
      <c r="AH8" s="90"/>
      <c r="AJ8" s="90"/>
      <c r="AL8" s="90"/>
      <c r="AN8" s="90"/>
      <c r="AP8" s="90"/>
      <c r="AR8" s="90"/>
      <c r="AT8" s="90"/>
      <c r="AV8" s="90"/>
      <c r="AX8" s="90"/>
      <c r="AZ8" s="90"/>
      <c r="BB8" s="90"/>
      <c r="BD8" s="90"/>
      <c r="BE8" s="11"/>
      <c r="BF8" s="90"/>
      <c r="BG8" s="11"/>
      <c r="BH8" s="90"/>
      <c r="BJ8" s="90"/>
      <c r="BK8" s="11"/>
      <c r="BL8" s="90"/>
      <c r="BM8" s="11"/>
      <c r="BN8" s="90"/>
      <c r="BO8" s="11" t="s">
        <v>17</v>
      </c>
      <c r="BP8" s="90"/>
      <c r="BR8" s="90"/>
      <c r="BS8" s="90">
        <v>4</v>
      </c>
      <c r="BT8" s="11" t="s">
        <v>172</v>
      </c>
      <c r="BY8" s="1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s="1" t="s">
        <v>175</v>
      </c>
      <c r="E9" s="11"/>
      <c r="F9" s="11"/>
      <c r="G9" s="1"/>
      <c r="H9" s="90"/>
      <c r="J9" s="90"/>
      <c r="L9" s="90"/>
      <c r="M9" s="1"/>
      <c r="N9" s="90"/>
      <c r="O9" s="1" t="s">
        <v>17</v>
      </c>
      <c r="P9" s="90"/>
      <c r="Q9" s="1"/>
      <c r="R9" s="90"/>
      <c r="S9" s="1" t="s">
        <v>17</v>
      </c>
      <c r="T9" s="90"/>
      <c r="U9" s="1" t="s">
        <v>17</v>
      </c>
      <c r="V9" s="90"/>
      <c r="X9" s="90" t="s">
        <v>17</v>
      </c>
      <c r="Z9" s="90"/>
      <c r="AA9" s="1"/>
      <c r="AB9" s="90"/>
      <c r="AC9" s="1"/>
      <c r="AD9" s="90"/>
      <c r="AF9" s="90"/>
      <c r="AG9" s="1" t="s">
        <v>17</v>
      </c>
      <c r="AH9" s="90"/>
      <c r="AJ9" s="90"/>
      <c r="AL9" s="90"/>
      <c r="AN9" s="90"/>
      <c r="AP9" s="90" t="s">
        <v>17</v>
      </c>
      <c r="AR9" s="90"/>
      <c r="AT9" s="90" t="s">
        <v>17</v>
      </c>
      <c r="AV9" s="90"/>
      <c r="AX9" s="90"/>
      <c r="AZ9" s="90"/>
      <c r="BB9" s="90"/>
      <c r="BD9" s="90" t="s">
        <v>17</v>
      </c>
      <c r="BE9" s="11"/>
      <c r="BF9" s="90"/>
      <c r="BG9" s="11"/>
      <c r="BH9" s="90"/>
      <c r="BJ9" s="90"/>
      <c r="BK9" s="11"/>
      <c r="BL9" s="90"/>
      <c r="BM9" s="11" t="s">
        <v>17</v>
      </c>
      <c r="BN9" s="90"/>
      <c r="BO9" s="11" t="s">
        <v>17</v>
      </c>
      <c r="BP9" s="90"/>
      <c r="BR9" s="90"/>
      <c r="BS9" s="90">
        <v>4</v>
      </c>
      <c r="BT9" s="11" t="s">
        <v>175</v>
      </c>
      <c r="BY9" s="1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s="1" t="s">
        <v>176</v>
      </c>
      <c r="E10" s="11" t="s">
        <v>177</v>
      </c>
      <c r="F10" s="11" t="s">
        <v>178</v>
      </c>
      <c r="G10" s="1"/>
      <c r="H10" s="90"/>
      <c r="J10" s="90"/>
      <c r="L10" s="90"/>
      <c r="M10" s="1"/>
      <c r="N10" s="90"/>
      <c r="O10" s="1" t="s">
        <v>17</v>
      </c>
      <c r="P10" s="90" t="s">
        <v>17</v>
      </c>
      <c r="Q10" s="1"/>
      <c r="R10" s="90" t="s">
        <v>17</v>
      </c>
      <c r="S10" s="1" t="s">
        <v>17</v>
      </c>
      <c r="T10" s="90"/>
      <c r="U10" s="1"/>
      <c r="V10" s="90"/>
      <c r="X10" s="90"/>
      <c r="Z10" s="90"/>
      <c r="AA10" s="1"/>
      <c r="AB10" s="90"/>
      <c r="AC10" s="1"/>
      <c r="AD10" s="90"/>
      <c r="AF10" s="90"/>
      <c r="AG10" s="1" t="s">
        <v>17</v>
      </c>
      <c r="AH10" s="90"/>
      <c r="AJ10" s="90"/>
      <c r="AL10" s="90"/>
      <c r="AN10" s="90"/>
      <c r="AP10" s="90"/>
      <c r="AR10" s="90"/>
      <c r="AT10" s="90" t="s">
        <v>17</v>
      </c>
      <c r="AV10" s="90"/>
      <c r="AX10" s="90"/>
      <c r="AZ10" s="90"/>
      <c r="BB10" s="90"/>
      <c r="BD10" s="90"/>
      <c r="BE10" s="11"/>
      <c r="BF10" s="90"/>
      <c r="BG10" s="11"/>
      <c r="BH10" s="90"/>
      <c r="BJ10" s="90"/>
      <c r="BK10" s="11"/>
      <c r="BL10" s="90"/>
      <c r="BM10" s="11" t="s">
        <v>17</v>
      </c>
      <c r="BN10" s="90"/>
      <c r="BO10" s="11" t="s">
        <v>17</v>
      </c>
      <c r="BP10" s="90"/>
      <c r="BR10" s="90"/>
      <c r="BS10" s="90">
        <v>4</v>
      </c>
      <c r="BT10" s="11" t="s">
        <v>176</v>
      </c>
      <c r="BY10" s="1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s="1" t="s">
        <v>179</v>
      </c>
      <c r="D11" s="10">
        <v>5</v>
      </c>
      <c r="E11" s="11" t="s">
        <v>180</v>
      </c>
      <c r="F11" s="11" t="s">
        <v>181</v>
      </c>
      <c r="G11" s="1"/>
      <c r="H11" s="90"/>
      <c r="J11" s="90"/>
      <c r="L11" s="90"/>
      <c r="M11" s="1"/>
      <c r="N11" s="90" t="s">
        <v>17</v>
      </c>
      <c r="O11" s="1"/>
      <c r="P11" s="90"/>
      <c r="Q11" s="1"/>
      <c r="R11" s="90" t="s">
        <v>17</v>
      </c>
      <c r="S11" s="1" t="s">
        <v>17</v>
      </c>
      <c r="T11" s="90"/>
      <c r="U11" s="1"/>
      <c r="V11" s="90"/>
      <c r="X11" s="90"/>
      <c r="Z11" s="90"/>
      <c r="AA11" s="1"/>
      <c r="AB11" s="90"/>
      <c r="AC11" s="1"/>
      <c r="AD11" s="90"/>
      <c r="AF11" s="90"/>
      <c r="AH11" s="90"/>
      <c r="AJ11" s="90"/>
      <c r="AL11" s="90"/>
      <c r="AN11" s="90"/>
      <c r="AP11" s="90"/>
      <c r="AR11" s="90"/>
      <c r="AT11" s="90"/>
      <c r="AV11" s="90"/>
      <c r="AX11" s="90"/>
      <c r="AZ11" s="90"/>
      <c r="BB11" s="90"/>
      <c r="BD11" s="90"/>
      <c r="BE11" s="11"/>
      <c r="BF11" s="90"/>
      <c r="BG11" s="11"/>
      <c r="BH11" s="90"/>
      <c r="BJ11" s="90"/>
      <c r="BK11" s="11"/>
      <c r="BL11" s="90"/>
      <c r="BM11" s="11"/>
      <c r="BN11" s="90"/>
      <c r="BO11" s="11" t="s">
        <v>17</v>
      </c>
      <c r="BP11" s="90"/>
      <c r="BQ11" s="11" t="s">
        <v>17</v>
      </c>
      <c r="BR11" s="90"/>
      <c r="BS11" s="90">
        <v>5</v>
      </c>
      <c r="BT11" s="11" t="s">
        <v>179</v>
      </c>
      <c r="BY11" s="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s="1" t="s">
        <v>182</v>
      </c>
      <c r="E12" s="11" t="s">
        <v>183</v>
      </c>
      <c r="F12" s="11" t="s">
        <v>184</v>
      </c>
      <c r="G12" s="1"/>
      <c r="H12" s="90"/>
      <c r="J12" s="90"/>
      <c r="L12" s="90"/>
      <c r="M12" s="1"/>
      <c r="N12" s="90" t="s">
        <v>17</v>
      </c>
      <c r="O12" s="1"/>
      <c r="P12" s="90"/>
      <c r="Q12" s="1"/>
      <c r="R12" s="90"/>
      <c r="S12" s="1" t="s">
        <v>17</v>
      </c>
      <c r="T12" s="90"/>
      <c r="U12" s="1"/>
      <c r="V12" s="90"/>
      <c r="X12" s="90"/>
      <c r="Z12" s="90"/>
      <c r="AA12" s="1"/>
      <c r="AB12" s="90"/>
      <c r="AC12" s="1"/>
      <c r="AD12" s="90"/>
      <c r="AF12" s="90"/>
      <c r="AG12" s="1" t="s">
        <v>17</v>
      </c>
      <c r="AH12" s="90"/>
      <c r="AJ12" s="90"/>
      <c r="AL12" s="90" t="s">
        <v>17</v>
      </c>
      <c r="AN12" s="90"/>
      <c r="AP12" s="90" t="s">
        <v>17</v>
      </c>
      <c r="AQ12" s="1" t="s">
        <v>17</v>
      </c>
      <c r="AR12" s="90"/>
      <c r="AT12" s="90"/>
      <c r="AV12" s="90"/>
      <c r="AX12" s="90"/>
      <c r="AZ12" s="90"/>
      <c r="BB12" s="90"/>
      <c r="BD12" s="90"/>
      <c r="BE12" s="11"/>
      <c r="BF12" s="90"/>
      <c r="BG12" s="11"/>
      <c r="BH12" s="90"/>
      <c r="BJ12" s="90"/>
      <c r="BK12" s="11"/>
      <c r="BL12" s="90"/>
      <c r="BM12" s="11"/>
      <c r="BN12" s="90"/>
      <c r="BO12" s="11" t="s">
        <v>17</v>
      </c>
      <c r="BP12" s="90"/>
      <c r="BR12" s="90"/>
      <c r="BS12" s="90">
        <v>4</v>
      </c>
      <c r="BT12" s="11" t="s">
        <v>182</v>
      </c>
      <c r="BY12" s="1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s="1" t="s">
        <v>185</v>
      </c>
      <c r="E13" s="11"/>
      <c r="F13" s="11"/>
      <c r="G13" s="1"/>
      <c r="H13" s="90"/>
      <c r="J13" s="90"/>
      <c r="L13" s="90"/>
      <c r="M13" s="1"/>
      <c r="N13" s="90"/>
      <c r="O13" s="1" t="s">
        <v>17</v>
      </c>
      <c r="P13" s="90" t="s">
        <v>17</v>
      </c>
      <c r="Q13" s="1"/>
      <c r="R13" s="90" t="s">
        <v>17</v>
      </c>
      <c r="S13" s="1"/>
      <c r="T13" s="90"/>
      <c r="U13" s="1" t="s">
        <v>17</v>
      </c>
      <c r="V13" s="90" t="s">
        <v>162</v>
      </c>
      <c r="X13" s="90"/>
      <c r="Z13" s="90"/>
      <c r="AA13" s="1"/>
      <c r="AB13" s="90"/>
      <c r="AC13" s="1"/>
      <c r="AD13" s="90"/>
      <c r="AF13" s="90"/>
      <c r="AG13" s="1" t="s">
        <v>17</v>
      </c>
      <c r="AH13" s="90"/>
      <c r="AJ13" s="90"/>
      <c r="AL13" s="90"/>
      <c r="AN13" s="90"/>
      <c r="AP13" s="90"/>
      <c r="AR13" s="90"/>
      <c r="AT13" s="90" t="s">
        <v>17</v>
      </c>
      <c r="AV13" s="90"/>
      <c r="AW13" s="1" t="s">
        <v>17</v>
      </c>
      <c r="AX13" s="90"/>
      <c r="AZ13" s="90"/>
      <c r="BB13" s="90"/>
      <c r="BD13" s="90" t="s">
        <v>17</v>
      </c>
      <c r="BE13" s="11"/>
      <c r="BF13" s="90"/>
      <c r="BG13" s="11"/>
      <c r="BH13" s="90"/>
      <c r="BJ13" s="90"/>
      <c r="BK13" s="11"/>
      <c r="BL13" s="90"/>
      <c r="BM13" s="11"/>
      <c r="BN13" s="90"/>
      <c r="BO13" s="11" t="s">
        <v>17</v>
      </c>
      <c r="BP13" s="90"/>
      <c r="BQ13" s="11" t="s">
        <v>17</v>
      </c>
      <c r="BR13" s="90"/>
      <c r="BS13" s="90">
        <v>4</v>
      </c>
      <c r="BT13" s="11" t="s">
        <v>185</v>
      </c>
      <c r="BY13" s="1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s="1" t="s">
        <v>186</v>
      </c>
      <c r="D14" s="10">
        <v>3</v>
      </c>
      <c r="E14" s="11" t="s">
        <v>187</v>
      </c>
      <c r="F14" s="11" t="s">
        <v>188</v>
      </c>
      <c r="G14" s="1"/>
      <c r="H14" s="90"/>
      <c r="J14" s="90"/>
      <c r="L14" s="90"/>
      <c r="M14" s="1"/>
      <c r="N14" s="90"/>
      <c r="O14" s="1" t="s">
        <v>17</v>
      </c>
      <c r="P14" s="90" t="s">
        <v>17</v>
      </c>
      <c r="Q14" s="1"/>
      <c r="R14" s="90" t="s">
        <v>17</v>
      </c>
      <c r="S14" s="1" t="s">
        <v>17</v>
      </c>
      <c r="T14" s="90"/>
      <c r="U14" s="1" t="s">
        <v>17</v>
      </c>
      <c r="V14" s="90" t="s">
        <v>162</v>
      </c>
      <c r="X14" s="90" t="s">
        <v>17</v>
      </c>
      <c r="Z14" s="90"/>
      <c r="AA14" s="1"/>
      <c r="AB14" s="90"/>
      <c r="AC14" s="1"/>
      <c r="AD14" s="90"/>
      <c r="AF14" s="90"/>
      <c r="AH14" s="90"/>
      <c r="AJ14" s="90"/>
      <c r="AL14" s="90"/>
      <c r="AN14" s="90"/>
      <c r="AP14" s="90"/>
      <c r="AR14" s="90"/>
      <c r="AT14" s="90" t="s">
        <v>17</v>
      </c>
      <c r="AV14" s="90"/>
      <c r="AW14" s="1" t="s">
        <v>17</v>
      </c>
      <c r="AX14" s="90"/>
      <c r="AZ14" s="90"/>
      <c r="BB14" s="90"/>
      <c r="BD14" s="90" t="s">
        <v>17</v>
      </c>
      <c r="BE14" s="11"/>
      <c r="BF14" s="90"/>
      <c r="BG14" s="11"/>
      <c r="BH14" s="90"/>
      <c r="BJ14" s="90"/>
      <c r="BK14" s="11"/>
      <c r="BL14" s="90"/>
      <c r="BM14" s="11"/>
      <c r="BN14" s="90"/>
      <c r="BO14" s="11" t="s">
        <v>17</v>
      </c>
      <c r="BP14" s="90"/>
      <c r="BQ14" s="11" t="s">
        <v>17</v>
      </c>
      <c r="BR14" s="90"/>
      <c r="BS14" s="90">
        <v>4</v>
      </c>
      <c r="BT14" s="11" t="s">
        <v>186</v>
      </c>
      <c r="BY14" s="1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s="1" t="s">
        <v>189</v>
      </c>
      <c r="D15" s="10">
        <v>4</v>
      </c>
      <c r="E15" s="11" t="s">
        <v>190</v>
      </c>
      <c r="F15" s="11" t="s">
        <v>191</v>
      </c>
      <c r="G15" s="1"/>
      <c r="H15" s="90"/>
      <c r="J15" s="90"/>
      <c r="L15" s="90"/>
      <c r="M15" s="1"/>
      <c r="N15" s="90"/>
      <c r="O15" s="1"/>
      <c r="P15" s="90"/>
      <c r="Q15" s="1"/>
      <c r="R15" s="90"/>
      <c r="S15" s="1" t="s">
        <v>17</v>
      </c>
      <c r="T15" s="90"/>
      <c r="U15" s="1"/>
      <c r="V15" s="90"/>
      <c r="X15" s="90" t="s">
        <v>17</v>
      </c>
      <c r="Z15" s="90"/>
      <c r="AA15" s="1"/>
      <c r="AB15" s="90"/>
      <c r="AC15" s="1"/>
      <c r="AD15" s="90"/>
      <c r="AF15" s="90"/>
      <c r="AH15" s="90"/>
      <c r="AJ15" s="90"/>
      <c r="AL15" s="90"/>
      <c r="AN15" s="90"/>
      <c r="AP15" s="90"/>
      <c r="AR15" s="90"/>
      <c r="AT15" s="90"/>
      <c r="AV15" s="90"/>
      <c r="AX15" s="90"/>
      <c r="AZ15" s="90"/>
      <c r="BB15" s="90"/>
      <c r="BD15" s="90"/>
      <c r="BE15" s="11"/>
      <c r="BF15" s="90"/>
      <c r="BG15" s="11"/>
      <c r="BH15" s="90"/>
      <c r="BJ15" s="90"/>
      <c r="BK15" s="11"/>
      <c r="BL15" s="90"/>
      <c r="BM15" s="11"/>
      <c r="BN15" s="90"/>
      <c r="BO15" s="11"/>
      <c r="BP15" s="90"/>
      <c r="BR15" s="90"/>
      <c r="BS15" s="90">
        <v>5</v>
      </c>
      <c r="BT15" s="11" t="s">
        <v>189</v>
      </c>
      <c r="BY15" s="1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s="1" t="s">
        <v>192</v>
      </c>
      <c r="E16" s="11" t="s">
        <v>193</v>
      </c>
      <c r="F16" s="11" t="s">
        <v>194</v>
      </c>
      <c r="G16" s="1"/>
      <c r="H16" s="90"/>
      <c r="J16" s="90"/>
      <c r="L16" s="90"/>
      <c r="M16" s="1"/>
      <c r="N16" s="90"/>
      <c r="O16" s="1"/>
      <c r="P16" s="90"/>
      <c r="Q16" s="1"/>
      <c r="R16" s="90"/>
      <c r="S16" s="1"/>
      <c r="T16" s="90"/>
      <c r="U16" s="1" t="s">
        <v>17</v>
      </c>
      <c r="V16" s="90" t="s">
        <v>195</v>
      </c>
      <c r="X16" s="90"/>
      <c r="Z16" s="90"/>
      <c r="AA16" s="1"/>
      <c r="AB16" s="90"/>
      <c r="AC16" s="1"/>
      <c r="AD16" s="90"/>
      <c r="AF16" s="90"/>
      <c r="AH16" s="90"/>
      <c r="AJ16" s="90"/>
      <c r="AL16" s="90" t="s">
        <v>17</v>
      </c>
      <c r="AN16" s="90"/>
      <c r="AP16" s="90"/>
      <c r="AR16" s="90"/>
      <c r="AT16" s="90"/>
      <c r="AV16" s="90"/>
      <c r="AX16" s="90"/>
      <c r="AZ16" s="90"/>
      <c r="BB16" s="90"/>
      <c r="BD16" s="90"/>
      <c r="BE16" s="11"/>
      <c r="BF16" s="90"/>
      <c r="BG16" s="11"/>
      <c r="BH16" s="90"/>
      <c r="BJ16" s="90"/>
      <c r="BK16" s="11"/>
      <c r="BL16" s="90"/>
      <c r="BM16" s="11"/>
      <c r="BN16" s="90"/>
      <c r="BO16" s="11" t="s">
        <v>17</v>
      </c>
      <c r="BP16" s="90"/>
      <c r="BQ16" s="11" t="s">
        <v>17</v>
      </c>
      <c r="BR16" s="90"/>
      <c r="BS16" s="90">
        <v>4</v>
      </c>
      <c r="BT16" s="11" t="s">
        <v>192</v>
      </c>
      <c r="BY16" s="1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s="1" t="s">
        <v>196</v>
      </c>
      <c r="E17" s="11" t="s">
        <v>197</v>
      </c>
      <c r="F17" s="11" t="s">
        <v>198</v>
      </c>
      <c r="G17" s="1"/>
      <c r="H17" s="90"/>
      <c r="J17" s="90"/>
      <c r="L17" s="90"/>
      <c r="M17" s="1"/>
      <c r="N17" s="90"/>
      <c r="O17" s="1"/>
      <c r="P17" s="90" t="s">
        <v>17</v>
      </c>
      <c r="Q17" s="1"/>
      <c r="R17" s="90" t="s">
        <v>17</v>
      </c>
      <c r="S17" s="1"/>
      <c r="T17" s="90"/>
      <c r="U17" s="1" t="s">
        <v>17</v>
      </c>
      <c r="V17" s="90" t="s">
        <v>162</v>
      </c>
      <c r="X17" s="90" t="s">
        <v>17</v>
      </c>
      <c r="Z17" s="90"/>
      <c r="AA17" s="1"/>
      <c r="AB17" s="90"/>
      <c r="AC17" s="1"/>
      <c r="AD17" s="90"/>
      <c r="AF17" s="90"/>
      <c r="AH17" s="90"/>
      <c r="AJ17" s="90"/>
      <c r="AL17" s="90"/>
      <c r="AN17" s="90"/>
      <c r="AP17" s="90"/>
      <c r="AR17" s="90"/>
      <c r="AT17" s="90"/>
      <c r="AV17" s="90"/>
      <c r="AX17" s="90"/>
      <c r="AZ17" s="90"/>
      <c r="BB17" s="90"/>
      <c r="BD17" s="90"/>
      <c r="BE17" s="11"/>
      <c r="BF17" s="90"/>
      <c r="BG17" s="11"/>
      <c r="BH17" s="90"/>
      <c r="BJ17" s="90"/>
      <c r="BK17" s="11"/>
      <c r="BL17" s="90"/>
      <c r="BM17" s="11"/>
      <c r="BN17" s="90"/>
      <c r="BO17" s="11" t="s">
        <v>17</v>
      </c>
      <c r="BP17" s="90"/>
      <c r="BQ17" s="11" t="s">
        <v>17</v>
      </c>
      <c r="BR17" s="90"/>
      <c r="BS17" s="90">
        <v>5</v>
      </c>
      <c r="BT17" s="11" t="s">
        <v>196</v>
      </c>
      <c r="BY17" s="1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s="1" t="s">
        <v>199</v>
      </c>
      <c r="D18" s="10">
        <v>3</v>
      </c>
      <c r="E18" s="11" t="s">
        <v>200</v>
      </c>
      <c r="F18" s="11" t="s">
        <v>201</v>
      </c>
      <c r="G18" s="1"/>
      <c r="H18" s="90"/>
      <c r="J18" s="90"/>
      <c r="L18" s="90"/>
      <c r="M18" s="1"/>
      <c r="N18" s="90"/>
      <c r="O18" s="1"/>
      <c r="P18" s="90" t="s">
        <v>17</v>
      </c>
      <c r="Q18" s="1"/>
      <c r="R18" s="90" t="s">
        <v>17</v>
      </c>
      <c r="S18" s="1"/>
      <c r="T18" s="90"/>
      <c r="U18" s="1" t="s">
        <v>17</v>
      </c>
      <c r="V18" s="90" t="s">
        <v>162</v>
      </c>
      <c r="X18" s="90"/>
      <c r="Z18" s="90"/>
      <c r="AA18" s="1"/>
      <c r="AB18" s="90"/>
      <c r="AC18" s="1"/>
      <c r="AD18" s="90"/>
      <c r="AF18" s="90"/>
      <c r="AH18" s="90"/>
      <c r="AJ18" s="90"/>
      <c r="AL18" s="90"/>
      <c r="AN18" s="90"/>
      <c r="AP18" s="90"/>
      <c r="AR18" s="90" t="s">
        <v>17</v>
      </c>
      <c r="AT18" s="90" t="s">
        <v>17</v>
      </c>
      <c r="AV18" s="90"/>
      <c r="AX18" s="90"/>
      <c r="AZ18" s="90"/>
      <c r="BB18" s="90"/>
      <c r="BD18" s="90"/>
      <c r="BE18" s="11"/>
      <c r="BF18" s="90"/>
      <c r="BG18" s="11"/>
      <c r="BH18" s="90"/>
      <c r="BJ18" s="90"/>
      <c r="BK18" s="11"/>
      <c r="BL18" s="90"/>
      <c r="BM18" s="11"/>
      <c r="BN18" s="90"/>
      <c r="BO18" s="11" t="s">
        <v>17</v>
      </c>
      <c r="BP18" s="90"/>
      <c r="BR18" s="90"/>
      <c r="BS18" s="90">
        <v>4</v>
      </c>
      <c r="BT18" s="11" t="s">
        <v>199</v>
      </c>
      <c r="BY18" s="1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s="1" t="s">
        <v>202</v>
      </c>
      <c r="E19" s="11"/>
      <c r="F19" s="11"/>
      <c r="G19" s="1"/>
      <c r="H19" s="90"/>
      <c r="J19" s="90" t="s">
        <v>17</v>
      </c>
      <c r="L19" s="90"/>
      <c r="M19" s="1"/>
      <c r="N19" s="90"/>
      <c r="O19" s="1" t="s">
        <v>17</v>
      </c>
      <c r="P19" s="90" t="s">
        <v>17</v>
      </c>
      <c r="Q19" s="1"/>
      <c r="R19" s="90" t="s">
        <v>17</v>
      </c>
      <c r="S19" s="1" t="s">
        <v>17</v>
      </c>
      <c r="T19" s="90"/>
      <c r="U19" s="1" t="s">
        <v>17</v>
      </c>
      <c r="V19" s="90" t="s">
        <v>17</v>
      </c>
      <c r="X19" s="90" t="s">
        <v>17</v>
      </c>
      <c r="Z19" s="90"/>
      <c r="AA19" s="1" t="s">
        <v>17</v>
      </c>
      <c r="AB19" s="90"/>
      <c r="AC19" s="1" t="s">
        <v>17</v>
      </c>
      <c r="AD19" s="90" t="s">
        <v>17</v>
      </c>
      <c r="AE19" s="1" t="s">
        <v>17</v>
      </c>
      <c r="AF19" s="90"/>
      <c r="AG19" s="1" t="s">
        <v>17</v>
      </c>
      <c r="AH19" s="90"/>
      <c r="AJ19" s="90"/>
      <c r="AL19" s="90" t="s">
        <v>17</v>
      </c>
      <c r="AN19" s="90"/>
      <c r="AP19" s="90" t="s">
        <v>17</v>
      </c>
      <c r="AQ19" s="1" t="s">
        <v>17</v>
      </c>
      <c r="AR19" s="90" t="s">
        <v>17</v>
      </c>
      <c r="AT19" s="90" t="s">
        <v>17</v>
      </c>
      <c r="AV19" s="90"/>
      <c r="AW19" s="1" t="s">
        <v>17</v>
      </c>
      <c r="AX19" s="90"/>
      <c r="AZ19" s="90"/>
      <c r="BB19" s="90"/>
      <c r="BD19" s="90" t="s">
        <v>17</v>
      </c>
      <c r="BE19" s="11"/>
      <c r="BF19" s="90"/>
      <c r="BG19" s="11"/>
      <c r="BH19" s="90"/>
      <c r="BJ19" s="90"/>
      <c r="BK19" s="11"/>
      <c r="BL19" s="90"/>
      <c r="BM19" s="11" t="s">
        <v>17</v>
      </c>
      <c r="BN19" s="90"/>
      <c r="BO19" s="11" t="s">
        <v>17</v>
      </c>
      <c r="BP19" s="90"/>
      <c r="BQ19" s="11" t="s">
        <v>17</v>
      </c>
      <c r="BR19" s="90"/>
      <c r="BS19" s="90"/>
      <c r="BT19" s="11" t="s">
        <v>202</v>
      </c>
      <c r="BY19" s="1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s="1" t="s">
        <v>203</v>
      </c>
      <c r="D20" s="10">
        <v>5</v>
      </c>
      <c r="E20" s="11" t="s">
        <v>204</v>
      </c>
      <c r="F20" s="11" t="s">
        <v>205</v>
      </c>
      <c r="G20" s="1"/>
      <c r="H20" s="90"/>
      <c r="J20" s="90"/>
      <c r="L20" s="90"/>
      <c r="M20" s="1"/>
      <c r="N20" s="90" t="s">
        <v>17</v>
      </c>
      <c r="O20" s="1" t="s">
        <v>17</v>
      </c>
      <c r="P20" s="90"/>
      <c r="Q20" s="1"/>
      <c r="R20" s="90"/>
      <c r="S20" s="1"/>
      <c r="T20" s="90"/>
      <c r="U20" s="1"/>
      <c r="V20" s="90"/>
      <c r="X20" s="90"/>
      <c r="Z20" s="90"/>
      <c r="AA20" s="1"/>
      <c r="AB20" s="90"/>
      <c r="AC20" s="1"/>
      <c r="AD20" s="90"/>
      <c r="AF20" s="90"/>
      <c r="AH20" s="90"/>
      <c r="AJ20" s="90"/>
      <c r="AL20" s="90"/>
      <c r="AN20" s="90"/>
      <c r="AP20" s="90"/>
      <c r="AR20" s="90"/>
      <c r="AT20" s="90"/>
      <c r="AV20" s="90"/>
      <c r="AX20" s="90"/>
      <c r="AZ20" s="90"/>
      <c r="BB20" s="90"/>
      <c r="BD20" s="90"/>
      <c r="BE20" s="11"/>
      <c r="BF20" s="90"/>
      <c r="BG20" s="11"/>
      <c r="BH20" s="90"/>
      <c r="BJ20" s="90"/>
      <c r="BK20" s="11"/>
      <c r="BL20" s="90"/>
      <c r="BM20" s="11"/>
      <c r="BN20" s="90"/>
      <c r="BO20" s="11"/>
      <c r="BP20" s="90"/>
      <c r="BR20" s="90"/>
      <c r="BS20" s="90">
        <v>5</v>
      </c>
      <c r="BT20" s="11" t="s">
        <v>203</v>
      </c>
      <c r="BY20" s="1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s="1" t="s">
        <v>206</v>
      </c>
      <c r="E21" s="11"/>
      <c r="F21" s="11"/>
      <c r="G21" s="1"/>
      <c r="H21" s="90"/>
      <c r="J21" s="90" t="s">
        <v>17</v>
      </c>
      <c r="L21" s="90"/>
      <c r="M21" s="1"/>
      <c r="N21" s="90"/>
      <c r="O21" s="1"/>
      <c r="P21" s="90" t="s">
        <v>17</v>
      </c>
      <c r="Q21" s="1"/>
      <c r="R21" s="90"/>
      <c r="S21" s="1" t="s">
        <v>17</v>
      </c>
      <c r="T21" s="90"/>
      <c r="U21" s="1"/>
      <c r="V21" s="90"/>
      <c r="X21" s="90" t="s">
        <v>17</v>
      </c>
      <c r="Z21" s="90"/>
      <c r="AA21" s="1"/>
      <c r="AB21" s="90"/>
      <c r="AC21" s="1"/>
      <c r="AD21" s="90"/>
      <c r="AF21" s="90"/>
      <c r="AH21" s="90"/>
      <c r="AJ21" s="90"/>
      <c r="AL21" s="90"/>
      <c r="AN21" s="90"/>
      <c r="AP21" s="90" t="s">
        <v>17</v>
      </c>
      <c r="AR21" s="90" t="s">
        <v>17</v>
      </c>
      <c r="AT21" s="90"/>
      <c r="AV21" s="90"/>
      <c r="AW21" s="1" t="s">
        <v>17</v>
      </c>
      <c r="AX21" s="90"/>
      <c r="AZ21" s="90"/>
      <c r="BB21" s="90"/>
      <c r="BD21" s="90" t="s">
        <v>17</v>
      </c>
      <c r="BE21" s="11"/>
      <c r="BF21" s="90"/>
      <c r="BG21" s="11"/>
      <c r="BH21" s="90"/>
      <c r="BJ21" s="90"/>
      <c r="BK21" s="11"/>
      <c r="BL21" s="90"/>
      <c r="BM21" s="11"/>
      <c r="BN21" s="90"/>
      <c r="BO21" s="11" t="s">
        <v>17</v>
      </c>
      <c r="BP21" s="90"/>
      <c r="BR21" s="90"/>
      <c r="BS21" s="90">
        <v>3</v>
      </c>
      <c r="BT21" s="11" t="s">
        <v>206</v>
      </c>
      <c r="BY21" s="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s="1" t="s">
        <v>207</v>
      </c>
      <c r="D22" s="10">
        <v>5</v>
      </c>
      <c r="E22" s="11" t="s">
        <v>208</v>
      </c>
      <c r="F22" s="11" t="s">
        <v>209</v>
      </c>
      <c r="G22" s="1"/>
      <c r="H22" s="90"/>
      <c r="J22" s="90"/>
      <c r="L22" s="90"/>
      <c r="M22" s="1"/>
      <c r="N22" s="90"/>
      <c r="O22" s="1" t="s">
        <v>17</v>
      </c>
      <c r="P22" s="90"/>
      <c r="Q22" s="1"/>
      <c r="R22" s="90"/>
      <c r="S22" s="1"/>
      <c r="T22" s="90"/>
      <c r="U22" s="1"/>
      <c r="V22" s="90"/>
      <c r="X22" s="90"/>
      <c r="Z22" s="90"/>
      <c r="AA22" s="1"/>
      <c r="AB22" s="90"/>
      <c r="AC22" s="1"/>
      <c r="AD22" s="90"/>
      <c r="AF22" s="90"/>
      <c r="AH22" s="90"/>
      <c r="AJ22" s="90"/>
      <c r="AL22" s="90"/>
      <c r="AN22" s="90"/>
      <c r="AP22" s="90"/>
      <c r="AR22" s="90"/>
      <c r="AT22" s="90"/>
      <c r="AV22" s="90"/>
      <c r="AX22" s="90"/>
      <c r="AZ22" s="90"/>
      <c r="BB22" s="90"/>
      <c r="BD22" s="90"/>
      <c r="BE22" s="11"/>
      <c r="BF22" s="90"/>
      <c r="BG22" s="11"/>
      <c r="BH22" s="90"/>
      <c r="BJ22" s="90"/>
      <c r="BK22" s="11"/>
      <c r="BL22" s="90"/>
      <c r="BM22" s="11"/>
      <c r="BN22" s="90"/>
      <c r="BO22" s="11"/>
      <c r="BP22" s="90"/>
      <c r="BR22" s="90"/>
      <c r="BS22" s="90">
        <v>5</v>
      </c>
      <c r="BT22" s="11" t="s">
        <v>207</v>
      </c>
      <c r="BY22" s="1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s="1" t="s">
        <v>210</v>
      </c>
      <c r="D23" s="10">
        <v>4</v>
      </c>
      <c r="E23" s="11" t="s">
        <v>211</v>
      </c>
      <c r="F23" s="11" t="s">
        <v>212</v>
      </c>
      <c r="G23" s="1"/>
      <c r="H23" s="90"/>
      <c r="J23" s="90"/>
      <c r="L23" s="90"/>
      <c r="M23" s="1"/>
      <c r="N23" s="90"/>
      <c r="O23" s="1"/>
      <c r="P23" s="90"/>
      <c r="Q23" s="1"/>
      <c r="R23" s="90"/>
      <c r="S23" s="1" t="s">
        <v>17</v>
      </c>
      <c r="T23" s="90"/>
      <c r="U23" s="1"/>
      <c r="V23" s="90"/>
      <c r="X23" s="90" t="s">
        <v>17</v>
      </c>
      <c r="Z23" s="90"/>
      <c r="AA23" s="1"/>
      <c r="AB23" s="90"/>
      <c r="AC23" s="1"/>
      <c r="AD23" s="90"/>
      <c r="AF23" s="90"/>
      <c r="AH23" s="90"/>
      <c r="AJ23" s="90"/>
      <c r="AL23" s="90"/>
      <c r="AN23" s="90"/>
      <c r="AP23" s="90"/>
      <c r="AR23" s="90"/>
      <c r="AT23" s="90"/>
      <c r="AV23" s="90"/>
      <c r="AX23" s="90"/>
      <c r="AZ23" s="90"/>
      <c r="BB23" s="90"/>
      <c r="BD23" s="90"/>
      <c r="BE23" s="11"/>
      <c r="BF23" s="90"/>
      <c r="BG23" s="11"/>
      <c r="BH23" s="90"/>
      <c r="BJ23" s="90"/>
      <c r="BK23" s="11"/>
      <c r="BL23" s="90"/>
      <c r="BM23" s="11"/>
      <c r="BN23" s="90"/>
      <c r="BO23" s="11"/>
      <c r="BP23" s="90"/>
      <c r="BR23" s="90"/>
      <c r="BS23" s="90">
        <v>5</v>
      </c>
      <c r="BT23" s="11" t="s">
        <v>210</v>
      </c>
      <c r="BY23" s="1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s="1" t="s">
        <v>213</v>
      </c>
      <c r="D24" s="11"/>
      <c r="E24" s="11"/>
      <c r="F24" s="11"/>
      <c r="G24" s="1"/>
      <c r="H24" s="90"/>
      <c r="J24" s="90"/>
      <c r="L24" s="90"/>
      <c r="M24" s="1"/>
      <c r="N24" s="90"/>
      <c r="O24" s="1" t="s">
        <v>17</v>
      </c>
      <c r="P24" s="90"/>
      <c r="Q24" s="1"/>
      <c r="R24" s="90"/>
      <c r="S24" s="1" t="s">
        <v>17</v>
      </c>
      <c r="T24" s="90"/>
      <c r="U24" s="1" t="s">
        <v>17</v>
      </c>
      <c r="V24" s="90"/>
      <c r="X24" s="90" t="s">
        <v>17</v>
      </c>
      <c r="Z24" s="90"/>
      <c r="AA24" s="1"/>
      <c r="AB24" s="90"/>
      <c r="AC24" s="1"/>
      <c r="AD24" s="90"/>
      <c r="AF24" s="90"/>
      <c r="AG24" s="1" t="s">
        <v>17</v>
      </c>
      <c r="AH24" s="90"/>
      <c r="AJ24" s="90"/>
      <c r="AL24" s="90"/>
      <c r="AN24" s="90"/>
      <c r="AP24" s="90" t="s">
        <v>17</v>
      </c>
      <c r="AR24" s="90"/>
      <c r="AT24" s="90" t="s">
        <v>17</v>
      </c>
      <c r="AV24" s="90"/>
      <c r="AX24" s="90"/>
      <c r="AZ24" s="90"/>
      <c r="BB24" s="90"/>
      <c r="BD24" s="90" t="s">
        <v>17</v>
      </c>
      <c r="BE24" s="11"/>
      <c r="BF24" s="90"/>
      <c r="BG24" s="11"/>
      <c r="BH24" s="90"/>
      <c r="BJ24" s="90"/>
      <c r="BK24" s="11"/>
      <c r="BL24" s="90"/>
      <c r="BM24" s="11" t="s">
        <v>17</v>
      </c>
      <c r="BN24" s="90"/>
      <c r="BO24" s="11" t="s">
        <v>17</v>
      </c>
      <c r="BP24" s="90"/>
      <c r="BQ24" s="11" t="s">
        <v>17</v>
      </c>
      <c r="BR24" s="90"/>
      <c r="BS24" s="90">
        <v>4</v>
      </c>
      <c r="BT24" s="11" t="s">
        <v>213</v>
      </c>
      <c r="BY24" s="1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s="1" t="s">
        <v>214</v>
      </c>
      <c r="E25" s="11"/>
      <c r="F25" s="11"/>
      <c r="G25" s="1"/>
      <c r="H25" s="90"/>
      <c r="J25" s="90" t="s">
        <v>17</v>
      </c>
      <c r="L25" s="90"/>
      <c r="M25" s="1"/>
      <c r="N25" s="90" t="s">
        <v>17</v>
      </c>
      <c r="O25" s="1" t="s">
        <v>17</v>
      </c>
      <c r="P25" s="90" t="s">
        <v>17</v>
      </c>
      <c r="Q25" s="1"/>
      <c r="R25" s="90" t="s">
        <v>17</v>
      </c>
      <c r="S25" s="1" t="s">
        <v>17</v>
      </c>
      <c r="T25" s="90"/>
      <c r="U25" s="1" t="s">
        <v>17</v>
      </c>
      <c r="V25" s="90" t="s">
        <v>18</v>
      </c>
      <c r="X25" s="90" t="s">
        <v>17</v>
      </c>
      <c r="Z25" s="90"/>
      <c r="AA25" s="1"/>
      <c r="AB25" s="90"/>
      <c r="AC25" s="1"/>
      <c r="AD25" s="90"/>
      <c r="AF25" s="90"/>
      <c r="AH25" s="90"/>
      <c r="AJ25" s="90"/>
      <c r="AL25" s="90"/>
      <c r="AN25" s="90"/>
      <c r="AP25" s="90" t="s">
        <v>17</v>
      </c>
      <c r="AR25" s="90" t="s">
        <v>17</v>
      </c>
      <c r="AT25" s="90" t="s">
        <v>17</v>
      </c>
      <c r="AV25" s="90"/>
      <c r="AW25" s="1" t="s">
        <v>17</v>
      </c>
      <c r="AX25" s="90"/>
      <c r="AZ25" s="90"/>
      <c r="BB25" s="90"/>
      <c r="BD25" s="90" t="s">
        <v>17</v>
      </c>
      <c r="BE25" s="11"/>
      <c r="BF25" s="90"/>
      <c r="BG25" s="11"/>
      <c r="BH25" s="90"/>
      <c r="BJ25" s="90"/>
      <c r="BK25" s="11"/>
      <c r="BL25" s="90"/>
      <c r="BM25" s="11"/>
      <c r="BN25" s="90"/>
      <c r="BO25" s="11" t="s">
        <v>17</v>
      </c>
      <c r="BP25" s="90"/>
      <c r="BQ25" s="11" t="s">
        <v>17</v>
      </c>
      <c r="BR25" s="90"/>
      <c r="BS25" s="90">
        <v>3</v>
      </c>
      <c r="BT25" s="11" t="s">
        <v>214</v>
      </c>
      <c r="BY25" s="1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s="1" t="s">
        <v>215</v>
      </c>
      <c r="E26" s="11"/>
      <c r="F26" s="11"/>
      <c r="G26" s="1"/>
      <c r="H26" s="90"/>
      <c r="J26" s="90" t="s">
        <v>17</v>
      </c>
      <c r="L26" s="90"/>
      <c r="M26" s="1"/>
      <c r="N26" s="90"/>
      <c r="O26" s="1" t="s">
        <v>17</v>
      </c>
      <c r="P26" s="90"/>
      <c r="Q26" s="1"/>
      <c r="R26" s="90"/>
      <c r="S26" s="1"/>
      <c r="T26" s="90"/>
      <c r="U26" s="1" t="s">
        <v>17</v>
      </c>
      <c r="V26" s="90" t="s">
        <v>18</v>
      </c>
      <c r="X26" s="90" t="s">
        <v>17</v>
      </c>
      <c r="Z26" s="90"/>
      <c r="AA26" s="1"/>
      <c r="AB26" s="90"/>
      <c r="AC26" s="1"/>
      <c r="AD26" s="90"/>
      <c r="AF26" s="90"/>
      <c r="AH26" s="90"/>
      <c r="AJ26" s="90" t="s">
        <v>17</v>
      </c>
      <c r="AL26" s="90" t="s">
        <v>17</v>
      </c>
      <c r="AN26" s="90"/>
      <c r="AP26" s="90" t="s">
        <v>17</v>
      </c>
      <c r="AQ26" s="1" t="s">
        <v>17</v>
      </c>
      <c r="AR26" s="90" t="s">
        <v>17</v>
      </c>
      <c r="AT26" s="90" t="s">
        <v>17</v>
      </c>
      <c r="AV26" s="90"/>
      <c r="AW26" s="1" t="s">
        <v>17</v>
      </c>
      <c r="AX26" s="90"/>
      <c r="AZ26" s="90"/>
      <c r="BB26" s="90"/>
      <c r="BD26" s="90" t="s">
        <v>17</v>
      </c>
      <c r="BE26" s="11"/>
      <c r="BF26" s="90"/>
      <c r="BG26" s="11"/>
      <c r="BH26" s="90"/>
      <c r="BJ26" s="90"/>
      <c r="BK26" s="11"/>
      <c r="BL26" s="90"/>
      <c r="BM26" s="11"/>
      <c r="BN26" s="90"/>
      <c r="BO26" s="11" t="s">
        <v>17</v>
      </c>
      <c r="BP26" s="90"/>
      <c r="BQ26" s="11" t="s">
        <v>17</v>
      </c>
      <c r="BR26" s="90"/>
      <c r="BS26" s="90">
        <v>3</v>
      </c>
      <c r="BT26" s="11" t="s">
        <v>215</v>
      </c>
      <c r="BY26" s="1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s="1" t="s">
        <v>216</v>
      </c>
      <c r="D27" s="10">
        <v>5</v>
      </c>
      <c r="E27" s="11"/>
      <c r="F27" s="11"/>
      <c r="G27" s="1"/>
      <c r="H27" s="90"/>
      <c r="J27" s="90"/>
      <c r="L27" s="90"/>
      <c r="M27" s="1"/>
      <c r="N27" s="90"/>
      <c r="O27" s="1"/>
      <c r="P27" s="90"/>
      <c r="Q27" s="1"/>
      <c r="R27" s="90"/>
      <c r="S27" s="1"/>
      <c r="T27" s="90"/>
      <c r="U27" s="1"/>
      <c r="V27" s="90"/>
      <c r="X27" s="90"/>
      <c r="Z27" s="90"/>
      <c r="AA27" s="1"/>
      <c r="AB27" s="90"/>
      <c r="AC27" s="1"/>
      <c r="AD27" s="90"/>
      <c r="AF27" s="90"/>
      <c r="AH27" s="90"/>
      <c r="AJ27" s="90"/>
      <c r="AL27" s="90"/>
      <c r="AN27" s="90"/>
      <c r="AP27" s="90"/>
      <c r="AR27" s="90"/>
      <c r="AT27" s="90"/>
      <c r="AV27" s="90"/>
      <c r="AX27" s="90"/>
      <c r="AZ27" s="90"/>
      <c r="BB27" s="90"/>
      <c r="BD27" s="90" t="s">
        <v>17</v>
      </c>
      <c r="BE27" s="11"/>
      <c r="BF27" s="90"/>
      <c r="BG27" s="11"/>
      <c r="BH27" s="90"/>
      <c r="BJ27" s="90"/>
      <c r="BK27" s="11"/>
      <c r="BL27" s="90"/>
      <c r="BM27" s="11" t="s">
        <v>17</v>
      </c>
      <c r="BN27" s="90"/>
      <c r="BO27" s="11" t="s">
        <v>17</v>
      </c>
      <c r="BP27" s="90"/>
      <c r="BQ27" s="11" t="s">
        <v>17</v>
      </c>
      <c r="BR27" s="90"/>
      <c r="BS27" s="90">
        <v>5</v>
      </c>
      <c r="BT27" s="11" t="s">
        <v>216</v>
      </c>
      <c r="BY27" s="1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s="1" t="s">
        <v>217</v>
      </c>
      <c r="E28" s="11" t="s">
        <v>218</v>
      </c>
      <c r="F28" s="11" t="s">
        <v>219</v>
      </c>
      <c r="G28" s="1"/>
      <c r="H28" s="90"/>
      <c r="J28" s="90"/>
      <c r="L28" s="90"/>
      <c r="M28" s="1"/>
      <c r="N28" s="90" t="s">
        <v>17</v>
      </c>
      <c r="O28" s="1"/>
      <c r="P28" s="90"/>
      <c r="Q28" s="1"/>
      <c r="R28" s="90"/>
      <c r="S28" s="1" t="s">
        <v>17</v>
      </c>
      <c r="T28" s="90"/>
      <c r="U28" s="1" t="s">
        <v>17</v>
      </c>
      <c r="V28" s="90" t="s">
        <v>195</v>
      </c>
      <c r="X28" s="90"/>
      <c r="Z28" s="90"/>
      <c r="AA28" s="1"/>
      <c r="AB28" s="90"/>
      <c r="AC28" s="1"/>
      <c r="AD28" s="90"/>
      <c r="AF28" s="90"/>
      <c r="AG28" s="1" t="s">
        <v>17</v>
      </c>
      <c r="AH28" s="90"/>
      <c r="AJ28" s="90"/>
      <c r="AL28" s="90" t="s">
        <v>17</v>
      </c>
      <c r="AN28" s="90"/>
      <c r="AP28" s="90" t="s">
        <v>17</v>
      </c>
      <c r="AR28" s="90" t="s">
        <v>17</v>
      </c>
      <c r="AT28" s="90" t="s">
        <v>17</v>
      </c>
      <c r="AV28" s="90"/>
      <c r="AX28" s="90"/>
      <c r="AZ28" s="90"/>
      <c r="BB28" s="90"/>
      <c r="BD28" s="90"/>
      <c r="BE28" s="11"/>
      <c r="BF28" s="90"/>
      <c r="BG28" s="11"/>
      <c r="BH28" s="90"/>
      <c r="BJ28" s="90"/>
      <c r="BK28" s="11"/>
      <c r="BL28" s="90"/>
      <c r="BM28" s="11"/>
      <c r="BN28" s="90"/>
      <c r="BO28" s="11"/>
      <c r="BP28" s="90"/>
      <c r="BQ28" s="11" t="s">
        <v>17</v>
      </c>
      <c r="BR28" s="90"/>
      <c r="BS28" s="90">
        <v>4</v>
      </c>
      <c r="BT28" s="11" t="s">
        <v>217</v>
      </c>
      <c r="BY28" s="1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 ht="69" customHeight="1">
      <c r="G29" s="67">
        <v>46034</v>
      </c>
      <c r="H29" s="67">
        <v>46036</v>
      </c>
      <c r="I29" s="67">
        <v>46037</v>
      </c>
      <c r="J29" s="67">
        <v>46041</v>
      </c>
      <c r="K29" s="67">
        <v>46042</v>
      </c>
      <c r="L29" s="67">
        <v>46043</v>
      </c>
      <c r="M29" s="67">
        <v>46044</v>
      </c>
      <c r="N29" s="67">
        <v>46048</v>
      </c>
      <c r="O29" s="67">
        <v>46050</v>
      </c>
      <c r="P29" s="67">
        <v>46051</v>
      </c>
      <c r="Q29" s="67">
        <v>46055</v>
      </c>
      <c r="R29" s="67">
        <v>46056</v>
      </c>
      <c r="S29" s="67">
        <v>46057</v>
      </c>
      <c r="T29" s="67">
        <v>46058</v>
      </c>
      <c r="U29" s="67">
        <v>46062</v>
      </c>
      <c r="V29" s="67">
        <v>46064</v>
      </c>
      <c r="W29" s="67">
        <v>46065</v>
      </c>
      <c r="X29" s="67">
        <v>46069</v>
      </c>
      <c r="Y29" s="67">
        <v>46070</v>
      </c>
      <c r="Z29" s="67">
        <v>46071</v>
      </c>
      <c r="AA29" s="67">
        <v>46072</v>
      </c>
      <c r="AB29" s="67">
        <v>46074</v>
      </c>
      <c r="AC29" s="67">
        <v>46078</v>
      </c>
      <c r="AD29" s="67">
        <v>46079</v>
      </c>
      <c r="AE29" s="67">
        <v>46083</v>
      </c>
      <c r="AF29" s="67">
        <v>46084</v>
      </c>
      <c r="AG29" s="67">
        <v>46085</v>
      </c>
      <c r="AH29" s="67">
        <v>46086</v>
      </c>
      <c r="AI29" s="67">
        <v>46092</v>
      </c>
      <c r="AJ29" s="67">
        <v>46093</v>
      </c>
      <c r="AK29" s="67">
        <v>46097</v>
      </c>
      <c r="AL29" s="67">
        <v>46098</v>
      </c>
      <c r="AM29" s="67">
        <v>46099</v>
      </c>
      <c r="AN29" s="67">
        <v>46100</v>
      </c>
      <c r="AO29" s="67">
        <v>83</v>
      </c>
      <c r="AP29" s="67">
        <v>85</v>
      </c>
      <c r="AQ29" s="67">
        <v>86</v>
      </c>
      <c r="AR29" s="67">
        <v>90</v>
      </c>
      <c r="AS29" s="67">
        <v>91</v>
      </c>
      <c r="AT29" s="67">
        <v>46113</v>
      </c>
      <c r="AU29" s="67">
        <v>46114</v>
      </c>
      <c r="AV29" s="67">
        <v>46118</v>
      </c>
      <c r="AW29" s="67">
        <v>46120</v>
      </c>
      <c r="AX29" s="67">
        <v>46121</v>
      </c>
      <c r="AY29" s="67">
        <v>46125</v>
      </c>
      <c r="AZ29" s="67">
        <v>46126</v>
      </c>
      <c r="BA29" s="67">
        <v>46127</v>
      </c>
      <c r="BB29" s="67">
        <v>46128</v>
      </c>
      <c r="BC29" s="67">
        <v>46132</v>
      </c>
      <c r="BD29" s="67">
        <v>46134</v>
      </c>
      <c r="BE29" s="67">
        <v>46135</v>
      </c>
      <c r="BF29" s="67">
        <v>46139</v>
      </c>
      <c r="BG29" s="67">
        <v>46141</v>
      </c>
      <c r="BH29" s="67">
        <v>46142</v>
      </c>
      <c r="BI29" s="67">
        <v>46146</v>
      </c>
      <c r="BJ29" s="67">
        <v>46148</v>
      </c>
      <c r="BK29" s="67">
        <v>46149</v>
      </c>
      <c r="BL29" s="67">
        <v>46155</v>
      </c>
      <c r="BM29" s="67">
        <v>46156</v>
      </c>
      <c r="BN29" s="67">
        <v>46160</v>
      </c>
      <c r="BO29" s="67">
        <v>46162</v>
      </c>
      <c r="BP29" s="67">
        <v>46163</v>
      </c>
      <c r="BQ29" s="67">
        <v>46167</v>
      </c>
      <c r="BR29" s="67">
        <v>46170</v>
      </c>
      <c r="BS29" s="67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 ht="54">
      <c r="G30" s="71" t="s">
        <v>158</v>
      </c>
      <c r="H30" s="71" t="s">
        <v>158</v>
      </c>
      <c r="I30" s="71" t="s">
        <v>158</v>
      </c>
      <c r="J30" s="71" t="s">
        <v>158</v>
      </c>
      <c r="K30" s="71" t="s">
        <v>158</v>
      </c>
      <c r="L30" s="71" t="s">
        <v>158</v>
      </c>
      <c r="M30" s="71" t="s">
        <v>158</v>
      </c>
      <c r="N30" s="71" t="s">
        <v>158</v>
      </c>
      <c r="O30" s="71" t="s">
        <v>158</v>
      </c>
      <c r="P30" s="71" t="s">
        <v>158</v>
      </c>
      <c r="Q30" s="71" t="s">
        <v>158</v>
      </c>
      <c r="R30" s="71" t="s">
        <v>158</v>
      </c>
      <c r="S30" s="71" t="s">
        <v>158</v>
      </c>
      <c r="T30" s="71" t="s">
        <v>158</v>
      </c>
      <c r="U30" s="71" t="s">
        <v>158</v>
      </c>
      <c r="V30" s="71" t="s">
        <v>158</v>
      </c>
      <c r="W30" s="71" t="s">
        <v>158</v>
      </c>
      <c r="X30" s="71" t="s">
        <v>158</v>
      </c>
      <c r="Y30" s="71" t="s">
        <v>158</v>
      </c>
      <c r="Z30" s="71" t="s">
        <v>158</v>
      </c>
      <c r="AA30" s="71" t="s">
        <v>158</v>
      </c>
      <c r="AB30" s="71" t="s">
        <v>158</v>
      </c>
      <c r="AC30" s="71" t="s">
        <v>158</v>
      </c>
      <c r="AD30" s="71" t="s">
        <v>158</v>
      </c>
      <c r="AE30" s="71" t="s">
        <v>158</v>
      </c>
      <c r="AF30" s="71" t="s">
        <v>158</v>
      </c>
      <c r="AG30" s="71" t="s">
        <v>158</v>
      </c>
      <c r="AH30" s="71" t="s">
        <v>158</v>
      </c>
      <c r="AI30" s="71" t="s">
        <v>158</v>
      </c>
      <c r="AJ30" s="71" t="s">
        <v>158</v>
      </c>
      <c r="AK30" s="71" t="s">
        <v>158</v>
      </c>
      <c r="AL30" s="71" t="s">
        <v>158</v>
      </c>
      <c r="AM30" s="71" t="s">
        <v>158</v>
      </c>
      <c r="AN30" s="71" t="s">
        <v>158</v>
      </c>
      <c r="AO30" s="71" t="s">
        <v>158</v>
      </c>
      <c r="AP30" s="71" t="s">
        <v>158</v>
      </c>
      <c r="AQ30" s="71" t="s">
        <v>158</v>
      </c>
      <c r="AR30" s="71" t="s">
        <v>158</v>
      </c>
      <c r="AS30" s="71" t="s">
        <v>158</v>
      </c>
      <c r="AT30" s="71" t="s">
        <v>158</v>
      </c>
      <c r="AU30" s="71" t="s">
        <v>158</v>
      </c>
      <c r="AV30" s="71" t="s">
        <v>158</v>
      </c>
      <c r="AW30" s="71" t="s">
        <v>158</v>
      </c>
      <c r="AX30" s="71" t="s">
        <v>158</v>
      </c>
      <c r="AY30" s="71" t="s">
        <v>158</v>
      </c>
      <c r="AZ30" s="71" t="s">
        <v>158</v>
      </c>
      <c r="BA30" s="71" t="s">
        <v>158</v>
      </c>
      <c r="BB30" s="71" t="s">
        <v>158</v>
      </c>
      <c r="BC30" s="71" t="s">
        <v>158</v>
      </c>
      <c r="BD30" s="71" t="s">
        <v>158</v>
      </c>
      <c r="BE30" s="71" t="s">
        <v>158</v>
      </c>
      <c r="BF30" s="71" t="s">
        <v>158</v>
      </c>
      <c r="BG30" s="71" t="s">
        <v>158</v>
      </c>
      <c r="BH30" s="71" t="s">
        <v>158</v>
      </c>
      <c r="BI30" s="71" t="s">
        <v>158</v>
      </c>
      <c r="BJ30" s="71" t="s">
        <v>158</v>
      </c>
      <c r="BK30" s="71" t="s">
        <v>158</v>
      </c>
      <c r="BL30" s="71" t="s">
        <v>158</v>
      </c>
      <c r="BM30" s="71" t="s">
        <v>158</v>
      </c>
      <c r="BN30" s="71" t="s">
        <v>158</v>
      </c>
      <c r="BO30" s="71" t="s">
        <v>158</v>
      </c>
      <c r="BP30" s="71" t="s">
        <v>158</v>
      </c>
      <c r="BQ30" s="71" t="s">
        <v>158</v>
      </c>
      <c r="BR30" s="71" t="s">
        <v>158</v>
      </c>
      <c r="BS30" s="71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1:97">
      <c r="A31" s="76"/>
      <c r="B31" s="76"/>
      <c r="C31" s="76"/>
      <c r="G31" s="69">
        <v>1</v>
      </c>
      <c r="H31" s="69">
        <v>1</v>
      </c>
      <c r="I31" s="69">
        <v>1</v>
      </c>
      <c r="J31" s="69">
        <v>1</v>
      </c>
      <c r="K31" s="69">
        <v>1</v>
      </c>
      <c r="L31" s="69">
        <v>1</v>
      </c>
      <c r="M31" s="69">
        <v>1</v>
      </c>
      <c r="N31" s="69">
        <v>1</v>
      </c>
      <c r="O31" s="69">
        <v>1</v>
      </c>
      <c r="P31" s="69">
        <v>1</v>
      </c>
      <c r="Q31" s="69">
        <v>1</v>
      </c>
      <c r="R31" s="69">
        <v>1</v>
      </c>
      <c r="S31" s="69">
        <v>1</v>
      </c>
      <c r="T31" s="69">
        <v>1</v>
      </c>
      <c r="U31" s="69">
        <v>1</v>
      </c>
      <c r="V31" s="69">
        <v>1</v>
      </c>
      <c r="W31" s="69">
        <v>1</v>
      </c>
      <c r="X31" s="69">
        <v>1</v>
      </c>
      <c r="Y31" s="69">
        <v>1</v>
      </c>
      <c r="Z31" s="69">
        <v>1</v>
      </c>
      <c r="AA31" s="69">
        <v>1</v>
      </c>
      <c r="AB31" s="69">
        <v>1</v>
      </c>
      <c r="AC31" s="69">
        <v>1</v>
      </c>
      <c r="AD31" s="69">
        <v>1</v>
      </c>
      <c r="AE31" s="69">
        <v>1</v>
      </c>
      <c r="AF31" s="69">
        <v>1</v>
      </c>
      <c r="AG31" s="69">
        <v>1</v>
      </c>
      <c r="AH31" s="69">
        <v>1</v>
      </c>
      <c r="AI31" s="69">
        <v>1</v>
      </c>
      <c r="AJ31" s="69">
        <v>1</v>
      </c>
      <c r="AK31" s="69">
        <v>1</v>
      </c>
      <c r="AL31" s="69">
        <v>1</v>
      </c>
      <c r="AM31" s="69">
        <v>1</v>
      </c>
      <c r="AN31" s="69">
        <v>1</v>
      </c>
      <c r="AO31" s="69">
        <v>1</v>
      </c>
      <c r="AP31" s="69">
        <v>1</v>
      </c>
      <c r="AQ31" s="69">
        <v>1</v>
      </c>
      <c r="AR31" s="69">
        <v>1</v>
      </c>
      <c r="AS31" s="69">
        <v>1</v>
      </c>
      <c r="AT31" s="69">
        <v>1</v>
      </c>
      <c r="AU31" s="69">
        <v>1</v>
      </c>
      <c r="AV31" s="69">
        <v>1</v>
      </c>
      <c r="AW31" s="69">
        <v>1</v>
      </c>
      <c r="AX31" s="69">
        <v>1</v>
      </c>
      <c r="AY31" s="69">
        <v>1</v>
      </c>
      <c r="AZ31" s="69">
        <v>1</v>
      </c>
      <c r="BA31" s="69">
        <v>1</v>
      </c>
      <c r="BB31" s="69">
        <v>1</v>
      </c>
      <c r="BC31" s="69">
        <v>1</v>
      </c>
      <c r="BD31" s="69">
        <v>1</v>
      </c>
      <c r="BE31" s="69">
        <v>1</v>
      </c>
      <c r="BF31" s="69">
        <v>1</v>
      </c>
      <c r="BG31" s="69">
        <v>1</v>
      </c>
      <c r="BH31" s="69">
        <v>1</v>
      </c>
      <c r="BI31" s="69">
        <v>1</v>
      </c>
      <c r="BJ31" s="69">
        <v>1</v>
      </c>
      <c r="BK31" s="69">
        <v>1</v>
      </c>
      <c r="BL31" s="69">
        <v>1</v>
      </c>
      <c r="BM31" s="69">
        <v>1</v>
      </c>
      <c r="BN31" s="69">
        <v>1</v>
      </c>
      <c r="BO31" s="69">
        <v>1</v>
      </c>
      <c r="BP31" s="69">
        <v>1</v>
      </c>
      <c r="BQ31" s="69">
        <v>1</v>
      </c>
      <c r="BR31" s="69">
        <v>1</v>
      </c>
      <c r="BS31" s="69"/>
      <c r="BT31"/>
      <c r="BU31">
        <f>SUM(G31:BT31)</f>
        <v>64</v>
      </c>
      <c r="BV31"/>
      <c r="BW31"/>
      <c r="BX31"/>
      <c r="BY31"/>
      <c r="BZ31"/>
      <c r="CA31"/>
      <c r="CB31"/>
      <c r="CC31"/>
      <c r="CD31"/>
      <c r="CE31"/>
      <c r="CF31"/>
      <c r="CG31">
        <f>SUM(G31:CF31)</f>
        <v>128</v>
      </c>
      <c r="CH31"/>
      <c r="CI31">
        <v>128</v>
      </c>
      <c r="CJ31"/>
      <c r="CK31"/>
      <c r="CL31"/>
      <c r="CM31"/>
      <c r="CN31"/>
      <c r="CO31"/>
      <c r="CP31"/>
      <c r="CQ31"/>
      <c r="CR31"/>
      <c r="CS31"/>
    </row>
    <row r="32" spans="1:97">
      <c r="A32" s="77" t="s">
        <v>466</v>
      </c>
      <c r="B32" s="77"/>
      <c r="C32" s="77"/>
    </row>
    <row r="33" spans="1:22" ht="30">
      <c r="A33" s="76" t="s">
        <v>467</v>
      </c>
      <c r="G33" s="78"/>
    </row>
    <row r="34" spans="1:22" ht="30">
      <c r="A34" s="76" t="s">
        <v>468</v>
      </c>
      <c r="H34" s="75"/>
    </row>
    <row r="35" spans="1:22" ht="30">
      <c r="A35" s="76" t="s">
        <v>469</v>
      </c>
      <c r="I35" s="75"/>
    </row>
    <row r="36" spans="1:22" ht="30">
      <c r="A36" s="76" t="s">
        <v>472</v>
      </c>
      <c r="J36" s="75"/>
    </row>
    <row r="37" spans="1:22" ht="30">
      <c r="A37" s="76" t="s">
        <v>470</v>
      </c>
      <c r="K37" s="75"/>
    </row>
    <row r="38" spans="1:22" ht="30">
      <c r="A38" s="76" t="s">
        <v>471</v>
      </c>
      <c r="L38" s="75"/>
    </row>
    <row r="39" spans="1:22" ht="30">
      <c r="A39" s="76" t="s">
        <v>473</v>
      </c>
      <c r="M39" s="75"/>
    </row>
    <row r="40" spans="1:22" ht="30">
      <c r="A40" s="76" t="s">
        <v>474</v>
      </c>
      <c r="N40" s="75"/>
    </row>
    <row r="41" spans="1:22" ht="30">
      <c r="A41" s="76" t="s">
        <v>475</v>
      </c>
      <c r="O41" s="75"/>
    </row>
    <row r="42" spans="1:22" ht="30">
      <c r="A42" s="76" t="s">
        <v>476</v>
      </c>
      <c r="P42" s="75"/>
    </row>
    <row r="43" spans="1:22" ht="30">
      <c r="A43" s="76" t="s">
        <v>477</v>
      </c>
      <c r="Q43" s="75"/>
    </row>
    <row r="44" spans="1:22" ht="30.75">
      <c r="A44" s="76" t="s">
        <v>478</v>
      </c>
      <c r="R44" s="75"/>
    </row>
    <row r="45" spans="1:22" ht="30">
      <c r="A45" s="76" t="s">
        <v>479</v>
      </c>
      <c r="S45" s="75"/>
    </row>
    <row r="46" spans="1:22" ht="30">
      <c r="A46" s="76" t="s">
        <v>480</v>
      </c>
      <c r="T46" s="75"/>
    </row>
    <row r="47" spans="1:22" ht="30">
      <c r="A47" s="64" t="s">
        <v>481</v>
      </c>
      <c r="U47" s="75"/>
    </row>
    <row r="48" spans="1:22" ht="30">
      <c r="A48" s="64" t="s">
        <v>482</v>
      </c>
      <c r="V48" s="75"/>
    </row>
    <row r="49" spans="1:37">
      <c r="A49" s="77" t="s">
        <v>483</v>
      </c>
    </row>
    <row r="50" spans="1:37" ht="30">
      <c r="A50" s="76" t="s">
        <v>465</v>
      </c>
      <c r="W50" s="75"/>
    </row>
    <row r="51" spans="1:37" ht="30">
      <c r="A51" s="76" t="s">
        <v>484</v>
      </c>
      <c r="X51" s="75"/>
    </row>
    <row r="52" spans="1:37" ht="30">
      <c r="A52" s="76" t="s">
        <v>485</v>
      </c>
      <c r="Y52" s="75"/>
    </row>
    <row r="53" spans="1:37" ht="30">
      <c r="A53" s="76" t="s">
        <v>486</v>
      </c>
      <c r="Z53" s="75"/>
    </row>
    <row r="54" spans="1:37" ht="30">
      <c r="A54" s="76" t="s">
        <v>487</v>
      </c>
      <c r="AA54" s="75"/>
    </row>
    <row r="55" spans="1:37" ht="30">
      <c r="A55" s="64" t="s">
        <v>488</v>
      </c>
      <c r="AB55" s="75"/>
    </row>
    <row r="56" spans="1:37" ht="30">
      <c r="A56" s="76" t="s">
        <v>489</v>
      </c>
      <c r="AC56" s="75"/>
    </row>
    <row r="57" spans="1:37" ht="30">
      <c r="A57" s="76" t="s">
        <v>490</v>
      </c>
      <c r="AD57" s="75"/>
    </row>
    <row r="58" spans="1:37" ht="30">
      <c r="A58" s="76" t="s">
        <v>491</v>
      </c>
      <c r="AE58" s="75"/>
    </row>
    <row r="59" spans="1:37" ht="30">
      <c r="A59" s="79" t="s">
        <v>492</v>
      </c>
      <c r="AF59" s="75"/>
    </row>
    <row r="60" spans="1:37" ht="30">
      <c r="A60" s="76" t="s">
        <v>493</v>
      </c>
      <c r="AG60" s="75"/>
    </row>
    <row r="61" spans="1:37" ht="30">
      <c r="A61" s="76" t="s">
        <v>494</v>
      </c>
      <c r="AH61" s="75"/>
    </row>
    <row r="62" spans="1:37" ht="30">
      <c r="A62" s="76" t="s">
        <v>495</v>
      </c>
      <c r="AI62" s="75"/>
    </row>
    <row r="63" spans="1:37" ht="30">
      <c r="A63" s="76" t="s">
        <v>496</v>
      </c>
      <c r="AJ63" s="75"/>
    </row>
    <row r="64" spans="1:37" ht="30">
      <c r="A64" s="64" t="s">
        <v>497</v>
      </c>
      <c r="AK64" s="75"/>
    </row>
    <row r="65" spans="1:52" ht="30">
      <c r="A65" s="79" t="s">
        <v>498</v>
      </c>
      <c r="AL65" s="75"/>
    </row>
    <row r="66" spans="1:52">
      <c r="A66" s="77" t="s">
        <v>499</v>
      </c>
    </row>
    <row r="67" spans="1:52" ht="30">
      <c r="A67" s="64" t="s">
        <v>500</v>
      </c>
      <c r="G67" s="76"/>
      <c r="AM67" s="75"/>
    </row>
    <row r="68" spans="1:52">
      <c r="A68" t="s">
        <v>501</v>
      </c>
      <c r="G68" s="76"/>
      <c r="AN68" s="75"/>
    </row>
    <row r="69" spans="1:52">
      <c r="A69" t="s">
        <v>502</v>
      </c>
      <c r="G69" s="76"/>
      <c r="AO69" s="75"/>
    </row>
    <row r="70" spans="1:52" ht="30">
      <c r="A70" s="76" t="s">
        <v>504</v>
      </c>
      <c r="AP70" s="75"/>
    </row>
    <row r="71" spans="1:52" ht="30">
      <c r="A71" s="76" t="s">
        <v>503</v>
      </c>
      <c r="AQ71" s="75"/>
    </row>
    <row r="72" spans="1:52" ht="30">
      <c r="A72" s="76" t="s">
        <v>505</v>
      </c>
      <c r="AR72" s="75"/>
    </row>
    <row r="73" spans="1:52" ht="30">
      <c r="A73" s="76" t="s">
        <v>506</v>
      </c>
      <c r="AS73" s="75"/>
    </row>
    <row r="74" spans="1:52" ht="30">
      <c r="A74" s="76" t="s">
        <v>507</v>
      </c>
      <c r="AT74" s="75"/>
    </row>
    <row r="75" spans="1:52" ht="30">
      <c r="A75" s="76" t="s">
        <v>508</v>
      </c>
      <c r="AU75" s="75"/>
    </row>
    <row r="76" spans="1:52" ht="30.75">
      <c r="A76" s="76" t="s">
        <v>509</v>
      </c>
      <c r="AV76" s="75"/>
    </row>
    <row r="77" spans="1:52" ht="30">
      <c r="A77" s="76" t="s">
        <v>510</v>
      </c>
      <c r="AW77" s="75"/>
    </row>
    <row r="78" spans="1:52" ht="30">
      <c r="A78" s="76" t="s">
        <v>511</v>
      </c>
      <c r="AX78" s="75"/>
    </row>
    <row r="79" spans="1:52">
      <c r="A79" t="s">
        <v>512</v>
      </c>
      <c r="AY79" s="75"/>
    </row>
    <row r="80" spans="1:52" ht="30">
      <c r="A80" s="76" t="s">
        <v>513</v>
      </c>
      <c r="AZ80" s="75"/>
    </row>
    <row r="81" spans="1:67" ht="30">
      <c r="A81" s="64" t="s">
        <v>514</v>
      </c>
      <c r="BA81" s="75"/>
    </row>
    <row r="82" spans="1:67" ht="30">
      <c r="A82" s="64" t="s">
        <v>515</v>
      </c>
      <c r="BB82" s="75"/>
    </row>
    <row r="83" spans="1:67">
      <c r="A83" s="77" t="s">
        <v>516</v>
      </c>
    </row>
    <row r="84" spans="1:67" ht="30">
      <c r="A84" s="80" t="s">
        <v>517</v>
      </c>
      <c r="BC84" s="75"/>
    </row>
    <row r="85" spans="1:67" ht="30">
      <c r="A85" s="76" t="s">
        <v>518</v>
      </c>
      <c r="BD85" s="75"/>
    </row>
    <row r="86" spans="1:67" ht="30">
      <c r="A86" s="76" t="s">
        <v>519</v>
      </c>
      <c r="BE86" s="75"/>
    </row>
    <row r="87" spans="1:67" ht="30">
      <c r="A87" s="76" t="s">
        <v>520</v>
      </c>
      <c r="BF87" s="75"/>
    </row>
    <row r="88" spans="1:67" ht="30">
      <c r="A88" s="76" t="s">
        <v>521</v>
      </c>
      <c r="BG88" s="75"/>
    </row>
    <row r="89" spans="1:67" ht="30">
      <c r="A89" s="76" t="s">
        <v>522</v>
      </c>
      <c r="BH89" s="75"/>
    </row>
    <row r="90" spans="1:67" ht="30">
      <c r="A90" s="76" t="s">
        <v>523</v>
      </c>
      <c r="E90" s="64"/>
      <c r="BI90" s="75"/>
    </row>
    <row r="91" spans="1:67" ht="30">
      <c r="A91" s="76" t="s">
        <v>526</v>
      </c>
      <c r="BJ91" s="75"/>
    </row>
    <row r="92" spans="1:67" ht="30">
      <c r="A92" s="76" t="s">
        <v>524</v>
      </c>
      <c r="BK92" s="75"/>
    </row>
    <row r="93" spans="1:67" ht="30">
      <c r="A93" s="76" t="s">
        <v>527</v>
      </c>
      <c r="BL93" s="75"/>
    </row>
    <row r="94" spans="1:67">
      <c r="A94" t="s">
        <v>525</v>
      </c>
      <c r="BM94" s="75"/>
    </row>
    <row r="95" spans="1:67" ht="30">
      <c r="A95" s="76" t="s">
        <v>528</v>
      </c>
      <c r="BN95" s="75"/>
    </row>
    <row r="96" spans="1:67" ht="30">
      <c r="A96" s="76" t="s">
        <v>529</v>
      </c>
      <c r="BO96" s="75"/>
    </row>
    <row r="97" spans="1:71" ht="30">
      <c r="A97" s="76" t="s">
        <v>530</v>
      </c>
      <c r="BP97" s="75"/>
    </row>
    <row r="98" spans="1:71" ht="30">
      <c r="A98" s="76" t="s">
        <v>531</v>
      </c>
      <c r="BQ98" s="75"/>
    </row>
    <row r="99" spans="1:71" ht="30">
      <c r="A99" s="76" t="s">
        <v>532</v>
      </c>
      <c r="BR99" s="75"/>
      <c r="BS99" s="75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W91"/>
  <sheetViews>
    <sheetView topLeftCell="Z1" zoomScale="80" zoomScaleNormal="80" workbookViewId="0">
      <selection activeCell="BA30" sqref="BA30"/>
    </sheetView>
  </sheetViews>
  <sheetFormatPr defaultColWidth="8.7109375" defaultRowHeight="15"/>
  <cols>
    <col min="1" max="1" width="58.140625" style="1" customWidth="1"/>
    <col min="2" max="5" width="4.28515625" style="1" customWidth="1"/>
    <col min="6" max="6" width="4.28515625" style="11" customWidth="1"/>
    <col min="7" max="7" width="4.28515625" style="1" customWidth="1"/>
    <col min="8" max="8" width="17.42578125" style="1" customWidth="1"/>
    <col min="9" max="9" width="17.28515625" style="1" customWidth="1"/>
    <col min="10" max="10" width="4.28515625" style="1" customWidth="1"/>
    <col min="11" max="14" width="4" style="1" customWidth="1"/>
    <col min="15" max="15" width="4" style="11" customWidth="1"/>
    <col min="16" max="22" width="4" style="1" customWidth="1"/>
    <col min="23" max="24" width="4" style="11" customWidth="1"/>
    <col min="25" max="29" width="4" style="1" customWidth="1"/>
    <col min="30" max="30" width="4" style="11" customWidth="1"/>
    <col min="31" max="38" width="4" style="1" customWidth="1"/>
    <col min="39" max="39" width="4" style="11" customWidth="1"/>
    <col min="40" max="41" width="4" style="1" customWidth="1"/>
    <col min="42" max="54" width="4" style="11" customWidth="1"/>
    <col min="55" max="55" width="53.28515625" style="11" customWidth="1"/>
    <col min="56" max="61" width="4" style="1" customWidth="1"/>
  </cols>
  <sheetData>
    <row r="1" spans="1:127" ht="64.5" customHeight="1">
      <c r="A1" s="2"/>
      <c r="B1" s="2"/>
      <c r="C1" s="2"/>
      <c r="D1" s="2"/>
      <c r="E1" s="2"/>
      <c r="F1" s="2"/>
      <c r="J1" s="37">
        <v>45737</v>
      </c>
      <c r="K1" s="2">
        <v>45726</v>
      </c>
      <c r="L1" s="38">
        <v>45727</v>
      </c>
      <c r="M1" s="2">
        <v>45728</v>
      </c>
      <c r="N1" s="2">
        <v>45729</v>
      </c>
      <c r="O1" s="2">
        <v>45732</v>
      </c>
      <c r="P1" s="2">
        <v>45733</v>
      </c>
      <c r="Q1" s="2">
        <v>45734</v>
      </c>
      <c r="R1" s="2">
        <v>45735</v>
      </c>
      <c r="S1" s="2">
        <v>45737</v>
      </c>
      <c r="T1" s="2">
        <v>45739</v>
      </c>
      <c r="U1" s="2">
        <v>45740</v>
      </c>
      <c r="V1" s="2">
        <v>45741</v>
      </c>
      <c r="W1" s="2">
        <v>45742</v>
      </c>
      <c r="X1" s="2">
        <v>45743</v>
      </c>
      <c r="Y1" s="2">
        <v>45746</v>
      </c>
      <c r="Z1" s="2">
        <v>45748</v>
      </c>
      <c r="AA1" s="2">
        <v>45749</v>
      </c>
      <c r="AB1" s="2">
        <v>45753</v>
      </c>
      <c r="AC1" s="2">
        <v>45754</v>
      </c>
      <c r="AD1" s="2">
        <v>45755</v>
      </c>
      <c r="AE1" s="2">
        <v>45756</v>
      </c>
      <c r="AF1" s="2">
        <v>45757</v>
      </c>
      <c r="AG1" s="2">
        <v>45760</v>
      </c>
      <c r="AH1" s="2">
        <v>45763</v>
      </c>
      <c r="AI1" s="2">
        <v>45767</v>
      </c>
      <c r="AJ1" s="2">
        <v>45770</v>
      </c>
      <c r="AK1" s="2">
        <v>45774</v>
      </c>
      <c r="AL1" s="2">
        <v>45781</v>
      </c>
      <c r="AM1" s="2">
        <v>45784</v>
      </c>
      <c r="AN1" s="2">
        <v>45785</v>
      </c>
      <c r="AO1" s="2">
        <v>45791</v>
      </c>
      <c r="AP1" s="2">
        <v>45795</v>
      </c>
      <c r="AQ1" s="2">
        <v>45798</v>
      </c>
      <c r="AR1" s="2">
        <v>45799</v>
      </c>
      <c r="AS1" s="2">
        <v>45802</v>
      </c>
      <c r="AT1" s="2">
        <v>45805</v>
      </c>
      <c r="AU1" s="2">
        <v>45809</v>
      </c>
      <c r="AV1" s="2"/>
      <c r="AW1" s="2"/>
      <c r="AX1" s="2"/>
      <c r="AY1" s="2"/>
      <c r="AZ1" s="2"/>
      <c r="BA1" s="2"/>
      <c r="BB1" s="26"/>
      <c r="BC1" s="26"/>
      <c r="BD1" s="2" t="s">
        <v>1</v>
      </c>
      <c r="BE1" s="3" t="s">
        <v>2</v>
      </c>
      <c r="BF1" s="3" t="s">
        <v>3</v>
      </c>
      <c r="BH1" s="3" t="s">
        <v>5</v>
      </c>
      <c r="BI1"/>
    </row>
    <row r="2" spans="1:127" ht="88.5" customHeight="1">
      <c r="A2" s="4" t="s">
        <v>279</v>
      </c>
      <c r="B2" s="39" t="s">
        <v>9</v>
      </c>
      <c r="C2" s="49" t="s">
        <v>404</v>
      </c>
      <c r="D2" s="39" t="s">
        <v>280</v>
      </c>
      <c r="E2" s="39" t="s">
        <v>281</v>
      </c>
      <c r="F2" s="49" t="s">
        <v>10</v>
      </c>
      <c r="G2" s="39" t="s">
        <v>282</v>
      </c>
      <c r="H2" s="39" t="s">
        <v>283</v>
      </c>
      <c r="I2" s="39" t="s">
        <v>14</v>
      </c>
      <c r="J2" s="39" t="s">
        <v>284</v>
      </c>
      <c r="K2" s="6" t="s">
        <v>285</v>
      </c>
      <c r="L2" s="6" t="s">
        <v>285</v>
      </c>
      <c r="M2" s="6" t="s">
        <v>285</v>
      </c>
      <c r="N2" s="6" t="s">
        <v>285</v>
      </c>
      <c r="O2" s="6" t="s">
        <v>285</v>
      </c>
      <c r="P2" s="6" t="s">
        <v>285</v>
      </c>
      <c r="Q2" s="6" t="s">
        <v>285</v>
      </c>
      <c r="R2" s="6" t="s">
        <v>285</v>
      </c>
      <c r="S2" s="6" t="s">
        <v>285</v>
      </c>
      <c r="T2" s="6" t="s">
        <v>285</v>
      </c>
      <c r="U2" s="6" t="s">
        <v>285</v>
      </c>
      <c r="V2" s="6" t="s">
        <v>285</v>
      </c>
      <c r="W2" s="6" t="s">
        <v>285</v>
      </c>
      <c r="X2" s="6" t="s">
        <v>285</v>
      </c>
      <c r="Y2" s="6" t="s">
        <v>285</v>
      </c>
      <c r="Z2" s="6" t="s">
        <v>285</v>
      </c>
      <c r="AA2" s="6" t="s">
        <v>285</v>
      </c>
      <c r="AB2" s="6" t="s">
        <v>285</v>
      </c>
      <c r="AC2" s="6" t="s">
        <v>285</v>
      </c>
      <c r="AD2" s="6" t="s">
        <v>285</v>
      </c>
      <c r="AE2" s="6" t="s">
        <v>285</v>
      </c>
      <c r="AF2" s="6" t="s">
        <v>285</v>
      </c>
      <c r="AG2" s="6" t="s">
        <v>285</v>
      </c>
      <c r="AH2" s="6" t="s">
        <v>285</v>
      </c>
      <c r="AI2" s="6" t="s">
        <v>285</v>
      </c>
      <c r="AJ2" s="6" t="s">
        <v>285</v>
      </c>
      <c r="AK2" s="6" t="s">
        <v>285</v>
      </c>
      <c r="AL2" s="6" t="s">
        <v>285</v>
      </c>
      <c r="AM2" s="6" t="s">
        <v>285</v>
      </c>
      <c r="AN2" s="6" t="s">
        <v>285</v>
      </c>
      <c r="AO2" s="6" t="s">
        <v>285</v>
      </c>
      <c r="AP2" s="6" t="s">
        <v>285</v>
      </c>
      <c r="AQ2" s="6" t="s">
        <v>285</v>
      </c>
      <c r="AR2" s="6" t="s">
        <v>285</v>
      </c>
      <c r="AS2" s="6" t="s">
        <v>285</v>
      </c>
      <c r="AT2" s="6" t="s">
        <v>285</v>
      </c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I2"/>
    </row>
    <row r="3" spans="1:127" ht="16.5" customHeight="1">
      <c r="K3" s="1">
        <v>1</v>
      </c>
      <c r="L3" s="1">
        <v>2</v>
      </c>
      <c r="M3" s="1">
        <v>1</v>
      </c>
      <c r="N3" s="1">
        <v>2</v>
      </c>
      <c r="O3" s="1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1">
        <v>1</v>
      </c>
      <c r="AM3" s="11">
        <v>1</v>
      </c>
      <c r="AN3" s="11">
        <v>1</v>
      </c>
      <c r="AO3" s="11">
        <v>1</v>
      </c>
      <c r="AP3" s="11">
        <v>1</v>
      </c>
      <c r="AQ3" s="11">
        <v>1</v>
      </c>
      <c r="AR3" s="11">
        <v>1</v>
      </c>
      <c r="AS3" s="11">
        <v>1</v>
      </c>
      <c r="AT3" s="11">
        <v>1</v>
      </c>
      <c r="BB3" s="1"/>
      <c r="BI3"/>
    </row>
    <row r="4" spans="1:127">
      <c r="A4" s="1" t="s">
        <v>286</v>
      </c>
      <c r="B4" s="10"/>
      <c r="C4" s="1">
        <v>7</v>
      </c>
      <c r="H4" s="1" t="s">
        <v>287</v>
      </c>
      <c r="I4" s="1" t="s">
        <v>288</v>
      </c>
      <c r="P4" s="1" t="s">
        <v>17</v>
      </c>
      <c r="Y4" s="1" t="s">
        <v>17</v>
      </c>
      <c r="AA4" s="1" t="s">
        <v>17</v>
      </c>
      <c r="AG4" s="10">
        <v>5</v>
      </c>
      <c r="AJ4" s="1" t="s">
        <v>17</v>
      </c>
      <c r="AK4" s="1" t="s">
        <v>17</v>
      </c>
      <c r="AN4" s="48">
        <v>5</v>
      </c>
      <c r="AO4" s="11" t="s">
        <v>17</v>
      </c>
      <c r="AS4" s="11" t="s">
        <v>17</v>
      </c>
      <c r="BC4" s="11" t="s">
        <v>286</v>
      </c>
      <c r="CP4" s="10">
        <v>4</v>
      </c>
      <c r="CQ4" s="10">
        <v>5</v>
      </c>
      <c r="CR4" s="10">
        <v>5</v>
      </c>
      <c r="CS4" s="10">
        <v>5</v>
      </c>
      <c r="CT4" s="10">
        <v>5</v>
      </c>
      <c r="CU4" s="10">
        <v>5</v>
      </c>
      <c r="CV4" s="10">
        <v>5</v>
      </c>
      <c r="CW4" s="10">
        <v>5</v>
      </c>
      <c r="CX4" s="10">
        <v>5</v>
      </c>
      <c r="CY4" s="10">
        <v>5</v>
      </c>
      <c r="CZ4" s="10">
        <v>5</v>
      </c>
      <c r="DA4" s="10">
        <v>5</v>
      </c>
      <c r="DB4" s="10">
        <v>5</v>
      </c>
      <c r="DC4" s="10">
        <v>5</v>
      </c>
      <c r="DD4" s="10">
        <v>5</v>
      </c>
      <c r="DE4" s="10">
        <v>5</v>
      </c>
      <c r="DF4" s="10">
        <v>5</v>
      </c>
      <c r="DG4" s="10">
        <v>5</v>
      </c>
      <c r="DU4" s="10">
        <v>5</v>
      </c>
      <c r="DV4" s="12" t="s">
        <v>289</v>
      </c>
      <c r="DW4" s="12">
        <v>5</v>
      </c>
    </row>
    <row r="5" spans="1:127">
      <c r="A5" s="1" t="s">
        <v>290</v>
      </c>
      <c r="B5" s="10"/>
      <c r="C5" s="1">
        <v>17</v>
      </c>
      <c r="G5" s="10">
        <v>5</v>
      </c>
      <c r="H5" s="11"/>
      <c r="I5" s="11"/>
      <c r="P5" s="1" t="s">
        <v>17</v>
      </c>
      <c r="AA5" s="1" t="s">
        <v>17</v>
      </c>
      <c r="AG5" s="10">
        <v>5</v>
      </c>
      <c r="AJ5" s="1" t="s">
        <v>17</v>
      </c>
      <c r="AK5" s="1" t="s">
        <v>17</v>
      </c>
      <c r="AN5" s="11" t="s">
        <v>17</v>
      </c>
      <c r="AS5" s="11" t="s">
        <v>17</v>
      </c>
      <c r="AT5" s="11" t="s">
        <v>17</v>
      </c>
      <c r="BC5" s="11" t="s">
        <v>290</v>
      </c>
      <c r="CI5" s="1" t="s">
        <v>291</v>
      </c>
      <c r="CP5" s="10">
        <v>5</v>
      </c>
      <c r="CQ5" s="10">
        <v>5</v>
      </c>
      <c r="CR5" s="10">
        <v>5</v>
      </c>
      <c r="CS5" s="7">
        <v>4</v>
      </c>
      <c r="CT5" s="10">
        <v>5</v>
      </c>
      <c r="CU5" s="10">
        <v>5</v>
      </c>
      <c r="CV5" s="10">
        <v>5</v>
      </c>
      <c r="CW5" s="10">
        <v>5</v>
      </c>
      <c r="CX5" s="10">
        <v>5</v>
      </c>
      <c r="CY5" s="10">
        <v>5</v>
      </c>
      <c r="CZ5" s="10">
        <v>5</v>
      </c>
      <c r="DA5" s="10">
        <v>5</v>
      </c>
      <c r="DB5" s="10">
        <v>5</v>
      </c>
      <c r="DC5" s="10">
        <v>5</v>
      </c>
      <c r="DD5" s="10">
        <v>5</v>
      </c>
      <c r="DE5" s="10">
        <v>5</v>
      </c>
      <c r="DF5" s="10">
        <v>5</v>
      </c>
      <c r="DG5" s="10">
        <v>5</v>
      </c>
      <c r="DU5" s="10">
        <v>5</v>
      </c>
      <c r="DV5" s="12" t="s">
        <v>292</v>
      </c>
      <c r="DW5" s="12">
        <v>5</v>
      </c>
    </row>
    <row r="6" spans="1:127">
      <c r="A6" s="1" t="s">
        <v>293</v>
      </c>
      <c r="C6" s="1">
        <v>14</v>
      </c>
      <c r="H6" s="11"/>
      <c r="I6" s="11"/>
      <c r="K6" s="1" t="s">
        <v>17</v>
      </c>
      <c r="M6" s="1" t="s">
        <v>17</v>
      </c>
      <c r="P6" s="1" t="s">
        <v>17</v>
      </c>
      <c r="V6" s="1" t="s">
        <v>17</v>
      </c>
      <c r="Y6" s="1" t="s">
        <v>17</v>
      </c>
      <c r="AA6" s="1" t="s">
        <v>17</v>
      </c>
      <c r="AB6" s="1" t="s">
        <v>17</v>
      </c>
      <c r="AJ6" s="1" t="s">
        <v>17</v>
      </c>
      <c r="AK6" s="1" t="s">
        <v>17</v>
      </c>
      <c r="AN6" s="11" t="s">
        <v>17</v>
      </c>
      <c r="AO6" s="11" t="s">
        <v>17</v>
      </c>
      <c r="AP6" s="11" t="s">
        <v>17</v>
      </c>
      <c r="AS6" s="11" t="s">
        <v>17</v>
      </c>
      <c r="AT6" s="11" t="s">
        <v>17</v>
      </c>
      <c r="BC6" s="11" t="s">
        <v>293</v>
      </c>
      <c r="CP6" s="7">
        <v>3</v>
      </c>
      <c r="CQ6" s="7">
        <v>3</v>
      </c>
      <c r="CR6" s="7">
        <v>3</v>
      </c>
      <c r="CS6" s="7">
        <v>3</v>
      </c>
      <c r="CT6" s="10">
        <v>5</v>
      </c>
      <c r="CU6" s="10">
        <v>5</v>
      </c>
      <c r="CV6" s="10">
        <v>5</v>
      </c>
      <c r="CW6" s="10">
        <v>5</v>
      </c>
      <c r="CX6" s="10">
        <v>5</v>
      </c>
      <c r="CY6" s="10">
        <v>5</v>
      </c>
      <c r="CZ6" s="10">
        <v>5</v>
      </c>
      <c r="DA6" s="10">
        <v>5</v>
      </c>
      <c r="DB6" s="10">
        <v>5</v>
      </c>
      <c r="DC6" s="10">
        <v>5</v>
      </c>
      <c r="DD6" s="10">
        <v>5</v>
      </c>
      <c r="DE6" s="10">
        <v>5</v>
      </c>
      <c r="DF6" s="10">
        <v>5</v>
      </c>
      <c r="DG6" s="10"/>
      <c r="DU6" s="7">
        <v>4</v>
      </c>
      <c r="DV6" s="12" t="s">
        <v>294</v>
      </c>
      <c r="DW6" s="12">
        <v>5</v>
      </c>
    </row>
    <row r="7" spans="1:127">
      <c r="A7" s="1" t="s">
        <v>295</v>
      </c>
      <c r="B7" s="10"/>
      <c r="C7" s="1">
        <v>13</v>
      </c>
      <c r="G7" s="48"/>
      <c r="H7" s="11"/>
      <c r="I7" s="11"/>
      <c r="K7" s="1" t="s">
        <v>17</v>
      </c>
      <c r="P7" s="1" t="s">
        <v>17</v>
      </c>
      <c r="U7" s="1" t="s">
        <v>17</v>
      </c>
      <c r="V7" s="1" t="s">
        <v>17</v>
      </c>
      <c r="AA7" s="1" t="s">
        <v>17</v>
      </c>
      <c r="AB7" s="1" t="s">
        <v>17</v>
      </c>
      <c r="AG7" s="10">
        <v>5</v>
      </c>
      <c r="AJ7" s="1" t="s">
        <v>17</v>
      </c>
      <c r="AK7" s="1" t="s">
        <v>17</v>
      </c>
      <c r="AN7" s="11" t="s">
        <v>17</v>
      </c>
      <c r="AO7" s="11" t="s">
        <v>17</v>
      </c>
      <c r="AP7" s="11" t="s">
        <v>17</v>
      </c>
      <c r="AT7" s="11" t="s">
        <v>17</v>
      </c>
      <c r="BC7" s="11" t="s">
        <v>295</v>
      </c>
      <c r="CP7" s="10">
        <v>5</v>
      </c>
      <c r="DU7" s="7">
        <v>4</v>
      </c>
      <c r="DV7" s="12" t="s">
        <v>296</v>
      </c>
      <c r="DW7" s="7">
        <v>4</v>
      </c>
    </row>
    <row r="8" spans="1:127">
      <c r="A8" s="1" t="s">
        <v>297</v>
      </c>
      <c r="B8" s="48"/>
      <c r="G8" s="10">
        <v>4</v>
      </c>
      <c r="H8" s="11"/>
      <c r="I8" s="11"/>
      <c r="K8" s="1" t="s">
        <v>17</v>
      </c>
      <c r="M8" s="1" t="s">
        <v>17</v>
      </c>
      <c r="P8" s="1" t="s">
        <v>17</v>
      </c>
      <c r="U8" s="1" t="s">
        <v>17</v>
      </c>
      <c r="V8" s="1" t="s">
        <v>17</v>
      </c>
      <c r="Y8" s="1" t="s">
        <v>17</v>
      </c>
      <c r="AJ8" s="1" t="s">
        <v>17</v>
      </c>
      <c r="AK8" s="1" t="s">
        <v>17</v>
      </c>
      <c r="AN8" s="11" t="s">
        <v>17</v>
      </c>
      <c r="AO8" s="11" t="s">
        <v>17</v>
      </c>
      <c r="AP8" s="11" t="s">
        <v>17</v>
      </c>
      <c r="AS8" s="11" t="s">
        <v>17</v>
      </c>
      <c r="BC8" s="11" t="s">
        <v>297</v>
      </c>
      <c r="CP8" s="10">
        <v>5</v>
      </c>
      <c r="CQ8" s="10">
        <v>5</v>
      </c>
      <c r="CR8" s="10">
        <v>5</v>
      </c>
      <c r="CS8" s="10">
        <v>5</v>
      </c>
      <c r="CT8" s="10">
        <v>5</v>
      </c>
      <c r="CU8" s="10">
        <v>5</v>
      </c>
      <c r="CV8" s="10">
        <v>5</v>
      </c>
      <c r="CW8" s="10">
        <v>5</v>
      </c>
      <c r="CX8" s="10">
        <v>5</v>
      </c>
      <c r="CY8" s="10">
        <v>5</v>
      </c>
      <c r="CZ8" s="10">
        <v>5</v>
      </c>
      <c r="DA8" s="10">
        <v>5</v>
      </c>
      <c r="DB8" s="10">
        <v>5</v>
      </c>
      <c r="DC8" s="10">
        <v>5</v>
      </c>
      <c r="DD8" s="10">
        <v>5</v>
      </c>
      <c r="DE8" s="10">
        <v>5</v>
      </c>
      <c r="DF8" s="10">
        <v>5</v>
      </c>
      <c r="DG8" s="10">
        <v>5</v>
      </c>
      <c r="DU8" s="10">
        <v>5</v>
      </c>
      <c r="DV8" s="1" t="s">
        <v>298</v>
      </c>
    </row>
    <row r="9" spans="1:127">
      <c r="A9" s="1" t="s">
        <v>299</v>
      </c>
      <c r="B9" s="10"/>
      <c r="C9" s="1">
        <v>27</v>
      </c>
      <c r="G9" s="10">
        <v>5</v>
      </c>
      <c r="H9" s="11" t="s">
        <v>300</v>
      </c>
      <c r="I9" s="11" t="s">
        <v>301</v>
      </c>
      <c r="V9" s="1" t="s">
        <v>17</v>
      </c>
      <c r="Y9" s="1" t="s">
        <v>17</v>
      </c>
      <c r="AJ9" s="1" t="s">
        <v>17</v>
      </c>
      <c r="AK9" s="1" t="s">
        <v>17</v>
      </c>
      <c r="AN9" s="11" t="s">
        <v>17</v>
      </c>
      <c r="BC9" s="11" t="s">
        <v>299</v>
      </c>
      <c r="CI9" s="1" t="s">
        <v>291</v>
      </c>
      <c r="CP9" s="10">
        <v>5</v>
      </c>
      <c r="CQ9" s="10">
        <v>5</v>
      </c>
      <c r="CT9" s="10"/>
      <c r="DU9" s="7">
        <v>4</v>
      </c>
      <c r="DV9" s="12" t="s">
        <v>302</v>
      </c>
      <c r="DW9" s="12">
        <v>5</v>
      </c>
    </row>
    <row r="10" spans="1:127">
      <c r="A10" s="1" t="s">
        <v>303</v>
      </c>
      <c r="B10" s="10"/>
      <c r="C10" s="1">
        <v>9</v>
      </c>
      <c r="H10" s="11" t="s">
        <v>304</v>
      </c>
      <c r="I10" s="11" t="s">
        <v>305</v>
      </c>
      <c r="Y10" s="1" t="s">
        <v>17</v>
      </c>
      <c r="AG10" s="10">
        <v>5</v>
      </c>
      <c r="AK10" s="48">
        <v>4</v>
      </c>
      <c r="BC10" s="11" t="s">
        <v>303</v>
      </c>
      <c r="CP10" s="10">
        <v>5</v>
      </c>
      <c r="CQ10" s="10">
        <v>5</v>
      </c>
      <c r="CR10" s="10">
        <v>5</v>
      </c>
      <c r="CS10" s="10">
        <v>5</v>
      </c>
      <c r="CT10" s="10">
        <v>5</v>
      </c>
      <c r="CU10" s="10">
        <v>5</v>
      </c>
      <c r="CV10" s="10">
        <v>5</v>
      </c>
      <c r="CW10" s="10">
        <v>5</v>
      </c>
      <c r="CX10" s="10">
        <v>5</v>
      </c>
      <c r="CY10" s="10">
        <v>5</v>
      </c>
      <c r="CZ10" s="10">
        <v>5</v>
      </c>
      <c r="DA10" s="10">
        <v>5</v>
      </c>
      <c r="DB10" s="10">
        <v>5</v>
      </c>
      <c r="DC10" s="10">
        <v>5</v>
      </c>
      <c r="DD10" s="10">
        <v>5</v>
      </c>
      <c r="DE10" s="10">
        <v>5</v>
      </c>
      <c r="DF10" s="10">
        <v>5</v>
      </c>
      <c r="DG10" s="10">
        <v>5</v>
      </c>
      <c r="DU10" s="10">
        <v>5</v>
      </c>
      <c r="DV10" s="12" t="s">
        <v>306</v>
      </c>
      <c r="DW10" s="12">
        <v>5</v>
      </c>
    </row>
    <row r="11" spans="1:127">
      <c r="A11" s="1" t="s">
        <v>307</v>
      </c>
      <c r="B11" s="10"/>
      <c r="C11" s="1">
        <v>28</v>
      </c>
      <c r="D11" s="10"/>
      <c r="G11" s="10">
        <v>5</v>
      </c>
      <c r="H11" s="11" t="s">
        <v>308</v>
      </c>
      <c r="I11" s="11" t="s">
        <v>309</v>
      </c>
      <c r="AN11" s="48">
        <v>5</v>
      </c>
      <c r="BC11" s="11" t="s">
        <v>307</v>
      </c>
      <c r="CP11" s="10">
        <v>5</v>
      </c>
      <c r="CQ11" s="10">
        <v>5</v>
      </c>
      <c r="CR11" s="1">
        <v>5</v>
      </c>
      <c r="CS11" s="1">
        <v>5</v>
      </c>
      <c r="CT11" s="10">
        <v>5</v>
      </c>
      <c r="CU11" s="10">
        <v>5</v>
      </c>
      <c r="CV11" s="10">
        <v>5</v>
      </c>
      <c r="CW11" s="10">
        <v>5</v>
      </c>
      <c r="CX11" s="10">
        <v>5</v>
      </c>
      <c r="CY11" s="10">
        <v>5</v>
      </c>
      <c r="CZ11" s="10">
        <v>5</v>
      </c>
      <c r="DA11" s="10">
        <v>5</v>
      </c>
      <c r="DB11" s="10">
        <v>5</v>
      </c>
      <c r="DC11" s="10">
        <v>5</v>
      </c>
      <c r="DD11" s="10">
        <v>5</v>
      </c>
      <c r="DE11" s="10">
        <v>5</v>
      </c>
      <c r="DF11" s="10">
        <v>5</v>
      </c>
      <c r="DG11" s="10">
        <v>5</v>
      </c>
      <c r="DU11" s="7">
        <v>4</v>
      </c>
      <c r="DV11" s="12" t="s">
        <v>310</v>
      </c>
      <c r="DW11" s="12">
        <v>5</v>
      </c>
    </row>
    <row r="12" spans="1:127">
      <c r="A12" s="1" t="s">
        <v>311</v>
      </c>
      <c r="B12" s="10"/>
      <c r="C12" s="25">
        <v>22</v>
      </c>
      <c r="D12" s="25"/>
      <c r="G12" s="10">
        <v>5</v>
      </c>
      <c r="H12" s="11" t="s">
        <v>312</v>
      </c>
      <c r="I12" s="11" t="s">
        <v>313</v>
      </c>
      <c r="AE12" s="10">
        <v>5</v>
      </c>
      <c r="AF12" s="10">
        <v>5</v>
      </c>
      <c r="AK12" s="25">
        <v>5</v>
      </c>
      <c r="AN12" s="48">
        <v>5</v>
      </c>
      <c r="BC12" s="11" t="s">
        <v>311</v>
      </c>
      <c r="CP12" s="10">
        <v>5</v>
      </c>
      <c r="CQ12" s="10">
        <v>5</v>
      </c>
      <c r="CR12" s="10">
        <v>5</v>
      </c>
      <c r="CS12" s="10">
        <v>5</v>
      </c>
      <c r="CT12" s="10">
        <v>5</v>
      </c>
      <c r="CU12" s="10">
        <v>4</v>
      </c>
      <c r="CV12" s="10">
        <v>5</v>
      </c>
      <c r="CW12" s="10">
        <v>5</v>
      </c>
      <c r="CX12" s="10">
        <v>5</v>
      </c>
      <c r="CY12" s="10">
        <v>5</v>
      </c>
      <c r="CZ12" s="10">
        <v>5</v>
      </c>
      <c r="DA12" s="10">
        <v>5</v>
      </c>
      <c r="DB12" s="10">
        <v>5</v>
      </c>
      <c r="DC12" s="10">
        <v>5</v>
      </c>
      <c r="DD12" s="10">
        <v>5</v>
      </c>
      <c r="DE12" s="10">
        <v>5</v>
      </c>
      <c r="DF12" s="10">
        <v>5</v>
      </c>
      <c r="DG12" s="10">
        <v>5</v>
      </c>
      <c r="DU12" s="7">
        <v>5</v>
      </c>
      <c r="DV12" s="12" t="s">
        <v>314</v>
      </c>
      <c r="DW12" s="12">
        <v>5</v>
      </c>
    </row>
    <row r="13" spans="1:127">
      <c r="A13" s="1" t="s">
        <v>315</v>
      </c>
      <c r="B13" s="10"/>
      <c r="C13" s="25">
        <v>2</v>
      </c>
      <c r="D13" s="25"/>
      <c r="H13" s="11" t="s">
        <v>316</v>
      </c>
      <c r="I13" s="11" t="s">
        <v>317</v>
      </c>
      <c r="AE13" s="10">
        <v>4</v>
      </c>
      <c r="AF13" s="10">
        <v>5</v>
      </c>
      <c r="AK13" s="25">
        <v>5</v>
      </c>
      <c r="BC13" s="11" t="s">
        <v>315</v>
      </c>
      <c r="CP13" s="10">
        <v>5</v>
      </c>
      <c r="CQ13" s="10">
        <v>5</v>
      </c>
      <c r="CR13" s="10">
        <v>5</v>
      </c>
      <c r="CS13" s="10">
        <v>5</v>
      </c>
      <c r="CT13" s="10"/>
      <c r="CU13" s="10">
        <v>5</v>
      </c>
      <c r="CV13" s="10">
        <v>5</v>
      </c>
      <c r="CW13" s="10">
        <v>5</v>
      </c>
      <c r="CX13" s="10">
        <v>5</v>
      </c>
      <c r="CY13" s="10">
        <v>5</v>
      </c>
      <c r="CZ13" s="10">
        <v>5</v>
      </c>
      <c r="DA13" s="10">
        <v>5</v>
      </c>
      <c r="DB13" s="10">
        <v>5</v>
      </c>
      <c r="DC13" s="10">
        <v>5</v>
      </c>
      <c r="DD13" s="10">
        <v>5</v>
      </c>
      <c r="DE13" s="10">
        <v>5</v>
      </c>
      <c r="DF13" s="10">
        <v>5</v>
      </c>
      <c r="DG13" s="10">
        <v>5</v>
      </c>
      <c r="DU13" s="10">
        <v>5</v>
      </c>
      <c r="DV13" s="12" t="s">
        <v>318</v>
      </c>
      <c r="DW13" s="12">
        <v>5</v>
      </c>
    </row>
    <row r="14" spans="1:127">
      <c r="A14" s="1" t="s">
        <v>319</v>
      </c>
      <c r="H14" s="11"/>
      <c r="I14" s="11"/>
      <c r="M14" s="1" t="s">
        <v>17</v>
      </c>
      <c r="P14" s="1" t="s">
        <v>17</v>
      </c>
      <c r="U14" s="1" t="s">
        <v>17</v>
      </c>
      <c r="V14" s="1" t="s">
        <v>17</v>
      </c>
      <c r="Y14" s="1" t="s">
        <v>17</v>
      </c>
      <c r="AA14" s="1" t="s">
        <v>17</v>
      </c>
      <c r="AB14" s="1" t="s">
        <v>17</v>
      </c>
      <c r="AE14" s="10">
        <v>4</v>
      </c>
      <c r="AJ14" s="1" t="s">
        <v>17</v>
      </c>
      <c r="AN14" s="11" t="s">
        <v>17</v>
      </c>
      <c r="AO14" s="11" t="s">
        <v>17</v>
      </c>
      <c r="AP14" s="11" t="s">
        <v>17</v>
      </c>
      <c r="AS14" s="11" t="s">
        <v>17</v>
      </c>
      <c r="AT14" s="11" t="s">
        <v>17</v>
      </c>
      <c r="BC14" s="11" t="s">
        <v>319</v>
      </c>
      <c r="BV14" s="15"/>
      <c r="CI14" s="1" t="s">
        <v>291</v>
      </c>
      <c r="CP14" s="10">
        <v>4</v>
      </c>
      <c r="CQ14" s="10">
        <v>4</v>
      </c>
      <c r="CS14" s="10">
        <v>4</v>
      </c>
      <c r="CT14" s="10"/>
      <c r="DU14" s="10">
        <v>5</v>
      </c>
      <c r="DV14" s="12" t="s">
        <v>320</v>
      </c>
      <c r="DW14" s="40">
        <v>3</v>
      </c>
    </row>
    <row r="15" spans="1:127">
      <c r="A15" s="1" t="s">
        <v>321</v>
      </c>
      <c r="B15" s="10"/>
      <c r="C15" s="1">
        <v>30</v>
      </c>
      <c r="G15" s="10">
        <v>4</v>
      </c>
      <c r="H15" s="11"/>
      <c r="I15" s="11"/>
      <c r="K15" s="1" t="s">
        <v>17</v>
      </c>
      <c r="M15" s="1" t="s">
        <v>17</v>
      </c>
      <c r="V15" s="1" t="s">
        <v>17</v>
      </c>
      <c r="Y15" s="1" t="s">
        <v>17</v>
      </c>
      <c r="AJ15" s="1" t="s">
        <v>17</v>
      </c>
      <c r="AK15" s="25">
        <v>5</v>
      </c>
      <c r="AP15" s="11" t="s">
        <v>17</v>
      </c>
      <c r="AS15" s="11" t="s">
        <v>17</v>
      </c>
      <c r="BC15" s="11" t="s">
        <v>321</v>
      </c>
      <c r="CP15" s="10">
        <v>5</v>
      </c>
      <c r="CQ15" s="10">
        <v>4</v>
      </c>
      <c r="CR15" s="10">
        <v>4</v>
      </c>
      <c r="CS15" s="10">
        <v>5</v>
      </c>
      <c r="CT15" s="10">
        <v>5</v>
      </c>
      <c r="CU15" s="10">
        <v>5</v>
      </c>
      <c r="CV15" s="10">
        <v>5</v>
      </c>
      <c r="CW15" s="10">
        <v>5</v>
      </c>
      <c r="CX15" s="10">
        <v>5</v>
      </c>
      <c r="CY15" s="10">
        <v>5</v>
      </c>
      <c r="CZ15" s="10">
        <v>5</v>
      </c>
      <c r="DA15" s="10">
        <v>5</v>
      </c>
      <c r="DU15" s="7">
        <v>4</v>
      </c>
      <c r="DV15" s="12" t="s">
        <v>322</v>
      </c>
      <c r="DW15" s="7">
        <v>4</v>
      </c>
    </row>
    <row r="16" spans="1:127">
      <c r="A16" s="1" t="s">
        <v>323</v>
      </c>
      <c r="B16" s="10"/>
      <c r="C16" s="1">
        <v>20</v>
      </c>
      <c r="G16" s="10">
        <v>5</v>
      </c>
      <c r="H16" s="11" t="s">
        <v>324</v>
      </c>
      <c r="I16" s="11" t="s">
        <v>325</v>
      </c>
      <c r="AG16" s="10">
        <v>5</v>
      </c>
      <c r="AK16" s="25">
        <v>4</v>
      </c>
      <c r="AN16" s="50"/>
      <c r="BC16" s="11" t="s">
        <v>323</v>
      </c>
      <c r="CP16" s="10">
        <v>4</v>
      </c>
      <c r="CQ16" s="10">
        <v>4</v>
      </c>
      <c r="CR16" s="10">
        <v>4</v>
      </c>
      <c r="CS16" s="10">
        <v>4</v>
      </c>
      <c r="CT16" s="10">
        <v>5</v>
      </c>
      <c r="CU16" s="10">
        <v>4</v>
      </c>
      <c r="CV16" s="10">
        <v>5</v>
      </c>
      <c r="CW16" s="10">
        <v>5</v>
      </c>
      <c r="CX16" s="10">
        <v>5</v>
      </c>
      <c r="CY16" s="10">
        <v>5</v>
      </c>
      <c r="CZ16" s="10">
        <v>5</v>
      </c>
      <c r="DA16" s="10">
        <v>5</v>
      </c>
      <c r="DB16" s="10">
        <v>5</v>
      </c>
      <c r="DC16" s="10">
        <v>5</v>
      </c>
      <c r="DD16" s="10">
        <v>5</v>
      </c>
      <c r="DE16" s="10">
        <v>5</v>
      </c>
      <c r="DF16" s="10">
        <v>5</v>
      </c>
      <c r="DG16" s="10">
        <v>5</v>
      </c>
      <c r="DU16" s="10">
        <v>5</v>
      </c>
      <c r="DV16" s="12" t="s">
        <v>326</v>
      </c>
      <c r="DW16" s="40">
        <v>3</v>
      </c>
    </row>
    <row r="17" spans="1:127">
      <c r="A17" s="1" t="s">
        <v>255</v>
      </c>
      <c r="B17" s="10"/>
      <c r="C17" s="1">
        <v>23</v>
      </c>
      <c r="H17" s="11"/>
      <c r="I17" s="11"/>
      <c r="K17" s="1" t="s">
        <v>17</v>
      </c>
      <c r="M17" s="1" t="s">
        <v>17</v>
      </c>
      <c r="Y17" s="1" t="s">
        <v>17</v>
      </c>
      <c r="AG17" s="10">
        <v>5</v>
      </c>
      <c r="AJ17" s="1" t="s">
        <v>17</v>
      </c>
      <c r="AK17" s="48">
        <v>4</v>
      </c>
      <c r="AO17" s="11" t="s">
        <v>17</v>
      </c>
      <c r="BC17" s="11" t="s">
        <v>255</v>
      </c>
      <c r="CP17" s="10">
        <v>5</v>
      </c>
      <c r="CQ17" s="10">
        <v>5</v>
      </c>
      <c r="CR17" s="1">
        <v>5</v>
      </c>
      <c r="CS17" s="1">
        <v>5</v>
      </c>
      <c r="CT17" s="10">
        <v>5</v>
      </c>
      <c r="CU17" s="10">
        <v>5</v>
      </c>
      <c r="CV17" s="10">
        <v>5</v>
      </c>
      <c r="CW17" s="10">
        <v>5</v>
      </c>
      <c r="CX17" s="10">
        <v>5</v>
      </c>
      <c r="CY17" s="10">
        <v>5</v>
      </c>
      <c r="CZ17" s="10">
        <v>5</v>
      </c>
      <c r="DA17" s="10">
        <v>5</v>
      </c>
      <c r="DB17" s="10">
        <v>5</v>
      </c>
      <c r="DC17" s="10">
        <v>5</v>
      </c>
      <c r="DD17" s="10">
        <v>5</v>
      </c>
      <c r="DE17" s="10">
        <v>5</v>
      </c>
      <c r="DF17" s="10">
        <v>5</v>
      </c>
      <c r="DG17" s="10">
        <v>5</v>
      </c>
      <c r="DU17" s="10">
        <v>5</v>
      </c>
      <c r="DV17" s="12" t="s">
        <v>327</v>
      </c>
      <c r="DW17" s="40">
        <v>3</v>
      </c>
    </row>
    <row r="18" spans="1:127">
      <c r="A18" s="1" t="s">
        <v>328</v>
      </c>
      <c r="B18" s="48"/>
      <c r="H18" s="11"/>
      <c r="I18" s="11"/>
      <c r="K18" s="1" t="s">
        <v>17</v>
      </c>
      <c r="M18" s="1" t="s">
        <v>17</v>
      </c>
      <c r="P18" s="1" t="s">
        <v>17</v>
      </c>
      <c r="V18" s="1" t="s">
        <v>17</v>
      </c>
      <c r="AA18" s="1" t="s">
        <v>17</v>
      </c>
      <c r="AB18" s="1" t="s">
        <v>17</v>
      </c>
      <c r="AJ18" s="1" t="s">
        <v>17</v>
      </c>
      <c r="AK18" s="1" t="s">
        <v>17</v>
      </c>
      <c r="AN18" s="11" t="s">
        <v>17</v>
      </c>
      <c r="AO18" s="11" t="s">
        <v>17</v>
      </c>
      <c r="AP18" s="11" t="s">
        <v>17</v>
      </c>
      <c r="BC18" s="11" t="s">
        <v>328</v>
      </c>
      <c r="CP18" s="10">
        <v>5</v>
      </c>
      <c r="CQ18" s="10">
        <v>5</v>
      </c>
      <c r="CR18" s="10">
        <v>5</v>
      </c>
      <c r="CS18" s="10">
        <v>5</v>
      </c>
      <c r="CT18" s="10">
        <v>5</v>
      </c>
      <c r="CU18" s="10">
        <v>5</v>
      </c>
      <c r="CV18" s="10">
        <v>5</v>
      </c>
      <c r="CW18" s="10">
        <v>5</v>
      </c>
      <c r="CX18" s="10">
        <v>5</v>
      </c>
      <c r="CY18" s="10">
        <v>5</v>
      </c>
      <c r="CZ18" s="10">
        <v>5</v>
      </c>
      <c r="DA18" s="10">
        <v>5</v>
      </c>
      <c r="DB18" s="10">
        <v>5</v>
      </c>
      <c r="DC18" s="10">
        <v>5</v>
      </c>
      <c r="DD18" s="10">
        <v>5</v>
      </c>
      <c r="DE18" s="10">
        <v>5</v>
      </c>
      <c r="DF18" s="10">
        <v>5</v>
      </c>
      <c r="DG18" s="10">
        <v>5</v>
      </c>
      <c r="DU18" s="10">
        <v>5</v>
      </c>
      <c r="DV18" s="12" t="s">
        <v>329</v>
      </c>
      <c r="DW18" s="7">
        <v>4</v>
      </c>
    </row>
    <row r="19" spans="1:127">
      <c r="A19" s="1" t="s">
        <v>330</v>
      </c>
      <c r="H19" s="11"/>
      <c r="I19" s="11"/>
      <c r="K19" s="1" t="s">
        <v>17</v>
      </c>
      <c r="M19" s="1" t="s">
        <v>17</v>
      </c>
      <c r="P19" s="1" t="s">
        <v>17</v>
      </c>
      <c r="U19" s="1" t="s">
        <v>17</v>
      </c>
      <c r="V19" s="1" t="s">
        <v>17</v>
      </c>
      <c r="Y19" s="1" t="s">
        <v>17</v>
      </c>
      <c r="AA19" s="1" t="s">
        <v>17</v>
      </c>
      <c r="AB19" s="1" t="s">
        <v>17</v>
      </c>
      <c r="AJ19" s="1" t="s">
        <v>17</v>
      </c>
      <c r="AK19" s="1" t="s">
        <v>17</v>
      </c>
      <c r="AN19" s="11" t="s">
        <v>17</v>
      </c>
      <c r="AO19" s="11" t="s">
        <v>17</v>
      </c>
      <c r="AP19" s="11" t="s">
        <v>17</v>
      </c>
      <c r="AS19" s="11" t="s">
        <v>17</v>
      </c>
      <c r="AT19" s="11" t="s">
        <v>17</v>
      </c>
      <c r="BC19" s="11" t="s">
        <v>330</v>
      </c>
      <c r="CI19" s="1" t="s">
        <v>291</v>
      </c>
      <c r="CP19" s="1">
        <v>3</v>
      </c>
      <c r="CQ19" s="15">
        <v>3</v>
      </c>
      <c r="CR19" s="10">
        <v>3</v>
      </c>
      <c r="CS19" s="10">
        <v>3</v>
      </c>
      <c r="CT19" s="15">
        <v>3</v>
      </c>
      <c r="CU19" s="1">
        <v>3</v>
      </c>
      <c r="CV19" s="10">
        <v>3</v>
      </c>
      <c r="CW19" s="10">
        <v>3</v>
      </c>
      <c r="CX19" s="10">
        <v>3</v>
      </c>
      <c r="CY19" s="10">
        <v>3</v>
      </c>
      <c r="CZ19" s="10">
        <v>3</v>
      </c>
      <c r="DA19" s="10">
        <v>3</v>
      </c>
      <c r="DB19" s="10">
        <v>3</v>
      </c>
      <c r="DC19" s="10">
        <v>3</v>
      </c>
      <c r="DD19" s="10">
        <v>3</v>
      </c>
      <c r="DE19" s="10">
        <v>3</v>
      </c>
      <c r="DF19" s="10">
        <v>3</v>
      </c>
      <c r="DG19" s="10">
        <v>3</v>
      </c>
      <c r="DU19" s="7">
        <v>3</v>
      </c>
      <c r="DV19" s="12" t="s">
        <v>331</v>
      </c>
      <c r="DW19" s="40">
        <v>3</v>
      </c>
    </row>
    <row r="20" spans="1:127">
      <c r="A20" s="1" t="s">
        <v>332</v>
      </c>
      <c r="B20" s="48"/>
      <c r="C20" s="1">
        <v>11</v>
      </c>
      <c r="G20" s="10">
        <v>4</v>
      </c>
      <c r="H20" s="11"/>
      <c r="I20" s="11"/>
      <c r="K20" s="1" t="s">
        <v>17</v>
      </c>
      <c r="M20" s="1" t="s">
        <v>17</v>
      </c>
      <c r="P20" s="1" t="s">
        <v>17</v>
      </c>
      <c r="U20" s="1" t="s">
        <v>17</v>
      </c>
      <c r="V20" s="1" t="s">
        <v>17</v>
      </c>
      <c r="Y20" s="1" t="s">
        <v>17</v>
      </c>
      <c r="AA20" s="1" t="s">
        <v>17</v>
      </c>
      <c r="AB20" s="1" t="s">
        <v>17</v>
      </c>
      <c r="AJ20" s="1" t="s">
        <v>17</v>
      </c>
      <c r="AK20" s="1" t="s">
        <v>17</v>
      </c>
      <c r="AN20" s="11" t="s">
        <v>17</v>
      </c>
      <c r="AO20" s="11" t="s">
        <v>17</v>
      </c>
      <c r="AP20" s="11" t="s">
        <v>17</v>
      </c>
      <c r="AS20" s="11" t="s">
        <v>17</v>
      </c>
      <c r="AT20" s="11" t="s">
        <v>17</v>
      </c>
      <c r="BC20" s="11" t="s">
        <v>332</v>
      </c>
      <c r="CI20" s="1" t="s">
        <v>291</v>
      </c>
      <c r="CP20" s="33" t="s">
        <v>333</v>
      </c>
      <c r="CQ20" s="10">
        <v>4</v>
      </c>
      <c r="CR20" s="10">
        <v>5</v>
      </c>
      <c r="CS20" s="10">
        <v>5</v>
      </c>
      <c r="CT20" s="10">
        <v>5</v>
      </c>
      <c r="CU20" s="10">
        <v>5</v>
      </c>
      <c r="CV20" s="10">
        <v>5</v>
      </c>
      <c r="CW20" s="10">
        <v>5</v>
      </c>
      <c r="CX20" s="10">
        <v>5</v>
      </c>
      <c r="CY20" s="10">
        <v>4</v>
      </c>
      <c r="CZ20" s="10">
        <v>4</v>
      </c>
      <c r="DA20" s="10">
        <v>4</v>
      </c>
      <c r="DB20" s="10">
        <v>4</v>
      </c>
      <c r="DC20" s="10">
        <v>4</v>
      </c>
      <c r="DD20" s="10">
        <v>4</v>
      </c>
      <c r="DE20" s="10">
        <v>4</v>
      </c>
      <c r="DF20" s="10">
        <v>4</v>
      </c>
      <c r="DG20" s="10">
        <v>4</v>
      </c>
      <c r="DU20" s="10">
        <v>5</v>
      </c>
      <c r="DV20" s="12" t="s">
        <v>334</v>
      </c>
      <c r="DW20" s="12">
        <v>5</v>
      </c>
    </row>
    <row r="21" spans="1:127">
      <c r="A21" s="1" t="s">
        <v>335</v>
      </c>
      <c r="B21" s="10"/>
      <c r="C21" s="1">
        <v>26</v>
      </c>
      <c r="G21" s="10">
        <v>4</v>
      </c>
      <c r="H21" s="11" t="s">
        <v>336</v>
      </c>
      <c r="I21" s="11" t="s">
        <v>337</v>
      </c>
      <c r="AG21" s="10">
        <v>5</v>
      </c>
      <c r="AJ21" s="1" t="s">
        <v>17</v>
      </c>
      <c r="AK21" s="48">
        <v>4</v>
      </c>
      <c r="AN21" s="11" t="s">
        <v>17</v>
      </c>
      <c r="BC21" s="11" t="s">
        <v>335</v>
      </c>
      <c r="CP21" s="10">
        <v>5</v>
      </c>
      <c r="CQ21" s="10">
        <v>5</v>
      </c>
      <c r="CR21" s="1">
        <v>5</v>
      </c>
      <c r="CS21" s="1">
        <v>5</v>
      </c>
      <c r="CT21" s="10">
        <v>5</v>
      </c>
      <c r="CU21" s="10">
        <v>5</v>
      </c>
      <c r="CV21" s="10">
        <v>5</v>
      </c>
      <c r="CW21" s="10">
        <v>5</v>
      </c>
      <c r="CX21" s="10">
        <v>5</v>
      </c>
      <c r="CY21" s="10">
        <v>5</v>
      </c>
      <c r="CZ21" s="10">
        <v>5</v>
      </c>
      <c r="DA21" s="10">
        <v>5</v>
      </c>
      <c r="DB21" s="10">
        <v>5</v>
      </c>
      <c r="DC21" s="10">
        <v>5</v>
      </c>
      <c r="DD21" s="10">
        <v>5</v>
      </c>
      <c r="DE21" s="10">
        <v>5</v>
      </c>
      <c r="DF21" s="10">
        <v>5</v>
      </c>
      <c r="DG21" s="10">
        <v>5</v>
      </c>
      <c r="DU21" s="10">
        <v>5</v>
      </c>
      <c r="DV21" s="12" t="s">
        <v>338</v>
      </c>
      <c r="DW21" s="7">
        <v>4</v>
      </c>
    </row>
    <row r="22" spans="1:127">
      <c r="A22" s="1" t="s">
        <v>339</v>
      </c>
      <c r="B22" s="10"/>
      <c r="C22" s="25">
        <v>15</v>
      </c>
      <c r="D22" s="25"/>
      <c r="G22" s="10">
        <v>5</v>
      </c>
      <c r="H22" s="11" t="s">
        <v>340</v>
      </c>
      <c r="I22" s="1" t="s">
        <v>341</v>
      </c>
      <c r="AE22" s="10">
        <v>5</v>
      </c>
      <c r="AF22" s="10">
        <v>5</v>
      </c>
      <c r="AK22" s="25">
        <v>5</v>
      </c>
      <c r="AN22" s="48">
        <v>5</v>
      </c>
      <c r="BC22" s="11" t="s">
        <v>339</v>
      </c>
      <c r="CP22" s="10">
        <v>5</v>
      </c>
      <c r="CQ22" s="10">
        <v>5</v>
      </c>
      <c r="CR22" s="10">
        <v>5</v>
      </c>
      <c r="CS22" s="10">
        <v>5</v>
      </c>
      <c r="CT22" s="10"/>
      <c r="CU22" s="10">
        <v>5</v>
      </c>
      <c r="CV22" s="10">
        <v>5</v>
      </c>
      <c r="CW22" s="10">
        <v>5</v>
      </c>
      <c r="CX22" s="10">
        <v>5</v>
      </c>
      <c r="CY22" s="10">
        <v>5</v>
      </c>
      <c r="CZ22" s="10">
        <v>5</v>
      </c>
      <c r="DA22" s="10">
        <v>5</v>
      </c>
      <c r="DB22" s="10">
        <v>5</v>
      </c>
      <c r="DC22" s="10">
        <v>5</v>
      </c>
      <c r="DD22" s="10">
        <v>5</v>
      </c>
      <c r="DE22" s="10">
        <v>5</v>
      </c>
      <c r="DF22" s="10">
        <v>5</v>
      </c>
      <c r="DG22" s="10">
        <v>5</v>
      </c>
      <c r="DU22" s="7">
        <v>4</v>
      </c>
      <c r="DV22" s="12" t="s">
        <v>342</v>
      </c>
      <c r="DW22" s="12">
        <v>5</v>
      </c>
    </row>
    <row r="23" spans="1:127">
      <c r="A23" s="1" t="s">
        <v>343</v>
      </c>
      <c r="B23" s="10"/>
      <c r="C23" s="25">
        <v>8</v>
      </c>
      <c r="D23" s="25"/>
      <c r="G23" s="10">
        <v>5</v>
      </c>
      <c r="H23" s="11" t="s">
        <v>344</v>
      </c>
      <c r="I23" s="11" t="s">
        <v>345</v>
      </c>
      <c r="AE23" s="10">
        <v>5</v>
      </c>
      <c r="AF23" s="10">
        <v>5</v>
      </c>
      <c r="AK23" s="25">
        <v>5</v>
      </c>
      <c r="AN23" s="48">
        <v>5</v>
      </c>
      <c r="BC23" s="11" t="s">
        <v>343</v>
      </c>
      <c r="CP23" s="10">
        <v>5</v>
      </c>
      <c r="CQ23" s="10">
        <v>5</v>
      </c>
      <c r="CR23" s="10">
        <v>5</v>
      </c>
      <c r="CS23" s="10">
        <v>5</v>
      </c>
      <c r="CT23" s="10"/>
      <c r="CU23" s="10">
        <v>5</v>
      </c>
      <c r="CV23" s="10">
        <v>5</v>
      </c>
      <c r="CW23" s="10">
        <v>5</v>
      </c>
      <c r="CX23" s="10">
        <v>5</v>
      </c>
      <c r="CY23" s="10">
        <v>5</v>
      </c>
      <c r="CZ23" s="10">
        <v>5</v>
      </c>
      <c r="DA23" s="10">
        <v>5</v>
      </c>
      <c r="DB23" s="10">
        <v>5</v>
      </c>
      <c r="DC23" s="10">
        <v>5</v>
      </c>
      <c r="DD23" s="10">
        <v>5</v>
      </c>
      <c r="DE23" s="10">
        <v>5</v>
      </c>
      <c r="DF23" s="10">
        <v>5</v>
      </c>
      <c r="DG23" s="10">
        <v>5</v>
      </c>
      <c r="DU23" s="10">
        <v>5</v>
      </c>
      <c r="DV23" s="12" t="s">
        <v>346</v>
      </c>
      <c r="DW23" s="12">
        <v>5</v>
      </c>
    </row>
    <row r="24" spans="1:127">
      <c r="A24" s="1" t="s">
        <v>347</v>
      </c>
      <c r="B24" s="10"/>
      <c r="C24" s="1">
        <v>16</v>
      </c>
      <c r="G24" s="10">
        <v>5</v>
      </c>
      <c r="H24" s="11"/>
      <c r="I24" s="11"/>
      <c r="V24" s="1" t="s">
        <v>17</v>
      </c>
      <c r="AJ24" s="1" t="s">
        <v>17</v>
      </c>
      <c r="AK24" s="25">
        <v>5</v>
      </c>
      <c r="AN24" s="11" t="s">
        <v>17</v>
      </c>
      <c r="AP24" s="11" t="s">
        <v>17</v>
      </c>
      <c r="AS24" s="11" t="s">
        <v>17</v>
      </c>
      <c r="BC24" s="11" t="s">
        <v>347</v>
      </c>
      <c r="CI24" s="1" t="s">
        <v>291</v>
      </c>
      <c r="CP24" s="10">
        <v>5</v>
      </c>
      <c r="CQ24" s="7">
        <v>4</v>
      </c>
      <c r="CR24" s="10">
        <v>5</v>
      </c>
      <c r="CS24" s="10">
        <v>5</v>
      </c>
      <c r="CT24" s="7">
        <v>5</v>
      </c>
      <c r="CU24" s="10">
        <v>5</v>
      </c>
      <c r="CV24" s="10">
        <v>5</v>
      </c>
      <c r="CW24" s="10">
        <v>5</v>
      </c>
      <c r="CX24" s="10">
        <v>5</v>
      </c>
      <c r="CY24" s="10">
        <v>5</v>
      </c>
      <c r="CZ24" s="10">
        <v>5</v>
      </c>
      <c r="DA24" s="10">
        <v>5</v>
      </c>
      <c r="DB24" s="10">
        <v>5</v>
      </c>
      <c r="DC24" s="10">
        <v>5</v>
      </c>
      <c r="DD24" s="10">
        <v>5</v>
      </c>
      <c r="DE24" s="10">
        <v>5</v>
      </c>
      <c r="DF24" s="10">
        <v>5</v>
      </c>
      <c r="DG24" s="10">
        <v>5</v>
      </c>
      <c r="DU24" s="10">
        <v>4</v>
      </c>
      <c r="DV24" s="12" t="s">
        <v>348</v>
      </c>
      <c r="DW24" s="7">
        <v>4</v>
      </c>
    </row>
    <row r="25" spans="1:127">
      <c r="A25" s="1" t="s">
        <v>349</v>
      </c>
      <c r="B25" s="48"/>
      <c r="G25" s="10">
        <v>4</v>
      </c>
      <c r="H25" s="11"/>
      <c r="I25" s="11"/>
      <c r="K25" s="1" t="s">
        <v>17</v>
      </c>
      <c r="M25" s="1" t="s">
        <v>17</v>
      </c>
      <c r="P25" s="1" t="s">
        <v>17</v>
      </c>
      <c r="U25" s="1" t="s">
        <v>17</v>
      </c>
      <c r="V25" s="1" t="s">
        <v>17</v>
      </c>
      <c r="Y25" s="1" t="s">
        <v>17</v>
      </c>
      <c r="AA25" s="1" t="s">
        <v>17</v>
      </c>
      <c r="AB25" s="1" t="s">
        <v>17</v>
      </c>
      <c r="AE25" s="10">
        <v>4</v>
      </c>
      <c r="AJ25" s="1" t="s">
        <v>17</v>
      </c>
      <c r="AK25" s="1" t="s">
        <v>17</v>
      </c>
      <c r="AN25" s="11" t="s">
        <v>17</v>
      </c>
      <c r="AO25" s="11" t="s">
        <v>17</v>
      </c>
      <c r="AP25" s="11" t="s">
        <v>17</v>
      </c>
      <c r="AS25" s="11" t="s">
        <v>17</v>
      </c>
      <c r="AT25" s="11" t="s">
        <v>17</v>
      </c>
      <c r="BC25" s="11" t="s">
        <v>349</v>
      </c>
      <c r="CP25" s="40" t="s">
        <v>333</v>
      </c>
      <c r="CQ25" s="40" t="s">
        <v>333</v>
      </c>
      <c r="CR25" s="10">
        <v>5</v>
      </c>
      <c r="CS25" s="10">
        <v>5</v>
      </c>
      <c r="CT25" s="40">
        <v>4</v>
      </c>
      <c r="CU25" s="1" t="s">
        <v>350</v>
      </c>
      <c r="CV25" s="10">
        <v>4</v>
      </c>
      <c r="CW25" s="10">
        <v>4</v>
      </c>
      <c r="CX25" s="10">
        <v>4</v>
      </c>
      <c r="CY25" s="10">
        <v>4</v>
      </c>
      <c r="CZ25" s="10">
        <v>4</v>
      </c>
      <c r="DA25" s="10">
        <v>4</v>
      </c>
      <c r="DB25" s="10">
        <v>4</v>
      </c>
      <c r="DC25" s="10">
        <v>4</v>
      </c>
      <c r="DD25" s="10">
        <v>4</v>
      </c>
      <c r="DE25" s="10">
        <v>4</v>
      </c>
      <c r="DF25" s="10">
        <v>4</v>
      </c>
      <c r="DG25" s="10">
        <v>4</v>
      </c>
      <c r="DU25" s="10">
        <v>5</v>
      </c>
      <c r="DV25" s="12" t="s">
        <v>351</v>
      </c>
      <c r="DW25" s="7">
        <v>4</v>
      </c>
    </row>
    <row r="26" spans="1:127">
      <c r="A26" s="1" t="s">
        <v>352</v>
      </c>
      <c r="B26" s="10"/>
      <c r="C26" s="1">
        <v>19</v>
      </c>
      <c r="G26" s="10">
        <v>5</v>
      </c>
      <c r="H26" s="11" t="s">
        <v>353</v>
      </c>
      <c r="I26" s="11" t="s">
        <v>354</v>
      </c>
      <c r="V26" s="1" t="s">
        <v>17</v>
      </c>
      <c r="AE26" s="10">
        <v>4</v>
      </c>
      <c r="AK26" s="25">
        <v>5</v>
      </c>
      <c r="AN26" s="48">
        <v>5</v>
      </c>
      <c r="AP26" s="11" t="s">
        <v>17</v>
      </c>
      <c r="AS26" s="11" t="s">
        <v>17</v>
      </c>
      <c r="BC26" s="11" t="s">
        <v>352</v>
      </c>
      <c r="CP26" s="10">
        <v>5</v>
      </c>
      <c r="CQ26" s="7">
        <v>4</v>
      </c>
      <c r="CR26" s="10">
        <v>5</v>
      </c>
      <c r="CS26" s="10">
        <v>5</v>
      </c>
      <c r="CT26" s="10">
        <v>5</v>
      </c>
      <c r="CU26" s="10">
        <v>5</v>
      </c>
      <c r="CV26" s="10">
        <v>5</v>
      </c>
      <c r="CW26" s="10">
        <v>5</v>
      </c>
      <c r="CX26" s="10">
        <v>5</v>
      </c>
      <c r="CY26" s="10">
        <v>5</v>
      </c>
      <c r="CZ26" s="10">
        <v>5</v>
      </c>
      <c r="DA26" s="10">
        <v>5</v>
      </c>
      <c r="DB26" s="10">
        <v>5</v>
      </c>
      <c r="DC26" s="10">
        <v>5</v>
      </c>
      <c r="DD26" s="10">
        <v>5</v>
      </c>
      <c r="DE26" s="10">
        <v>5</v>
      </c>
      <c r="DF26" s="10">
        <v>5</v>
      </c>
      <c r="DG26" s="10">
        <v>5</v>
      </c>
      <c r="DU26" s="7">
        <v>4</v>
      </c>
      <c r="DV26" s="12" t="s">
        <v>355</v>
      </c>
      <c r="DW26" s="7">
        <v>4</v>
      </c>
    </row>
    <row r="27" spans="1:127">
      <c r="A27" s="1" t="s">
        <v>356</v>
      </c>
      <c r="B27" s="10"/>
      <c r="C27" s="1">
        <v>5</v>
      </c>
      <c r="G27" s="10">
        <v>5</v>
      </c>
      <c r="H27" s="11" t="s">
        <v>357</v>
      </c>
      <c r="I27" s="11" t="s">
        <v>358</v>
      </c>
      <c r="V27" s="1" t="s">
        <v>17</v>
      </c>
      <c r="AE27" s="10">
        <v>4</v>
      </c>
      <c r="AK27" s="25">
        <v>5</v>
      </c>
      <c r="AN27" s="48">
        <v>5</v>
      </c>
      <c r="AP27" s="11" t="s">
        <v>17</v>
      </c>
      <c r="AS27" s="11" t="s">
        <v>17</v>
      </c>
      <c r="BC27" s="11" t="s">
        <v>356</v>
      </c>
      <c r="CI27" s="1" t="s">
        <v>359</v>
      </c>
      <c r="CP27" s="41" t="s">
        <v>360</v>
      </c>
      <c r="CQ27" s="7">
        <v>4</v>
      </c>
      <c r="CR27" s="10">
        <v>5</v>
      </c>
      <c r="CS27" s="10">
        <v>5</v>
      </c>
      <c r="CT27" s="10">
        <v>5</v>
      </c>
      <c r="CU27" s="10">
        <v>5</v>
      </c>
      <c r="CV27" s="10">
        <v>5</v>
      </c>
      <c r="CW27" s="10">
        <v>5</v>
      </c>
      <c r="CX27" s="10">
        <v>5</v>
      </c>
      <c r="CY27" s="10">
        <v>5</v>
      </c>
      <c r="CZ27" s="10">
        <v>5</v>
      </c>
      <c r="DA27" s="10">
        <v>5</v>
      </c>
      <c r="DB27" s="10">
        <v>5</v>
      </c>
      <c r="DC27" s="10">
        <v>5</v>
      </c>
      <c r="DD27" s="10">
        <v>5</v>
      </c>
      <c r="DE27" s="10">
        <v>5</v>
      </c>
      <c r="DF27" s="10">
        <v>5</v>
      </c>
      <c r="DG27" s="10">
        <v>5</v>
      </c>
      <c r="DU27" s="7">
        <v>4</v>
      </c>
      <c r="DV27" s="12" t="s">
        <v>361</v>
      </c>
      <c r="DW27" s="7">
        <v>4</v>
      </c>
    </row>
    <row r="28" spans="1:127">
      <c r="A28" s="1" t="s">
        <v>362</v>
      </c>
      <c r="B28" s="48"/>
      <c r="C28" s="1">
        <v>25</v>
      </c>
      <c r="G28" s="10">
        <v>4</v>
      </c>
      <c r="H28" s="11"/>
      <c r="I28" s="11"/>
      <c r="M28" s="1" t="s">
        <v>17</v>
      </c>
      <c r="P28" s="1" t="s">
        <v>17</v>
      </c>
      <c r="U28" s="1" t="s">
        <v>17</v>
      </c>
      <c r="V28" s="1" t="s">
        <v>17</v>
      </c>
      <c r="Y28" s="1" t="s">
        <v>17</v>
      </c>
      <c r="AA28" s="1" t="s">
        <v>17</v>
      </c>
      <c r="AB28" s="1" t="s">
        <v>17</v>
      </c>
      <c r="AJ28" s="1" t="s">
        <v>17</v>
      </c>
      <c r="AK28" s="1" t="s">
        <v>17</v>
      </c>
      <c r="AN28" s="11" t="s">
        <v>17</v>
      </c>
      <c r="AO28" s="11" t="s">
        <v>17</v>
      </c>
      <c r="AP28" s="11" t="s">
        <v>17</v>
      </c>
      <c r="AS28" s="11" t="s">
        <v>17</v>
      </c>
      <c r="AT28" s="11" t="s">
        <v>17</v>
      </c>
      <c r="BC28" s="11" t="s">
        <v>362</v>
      </c>
      <c r="CP28" s="10">
        <v>5</v>
      </c>
      <c r="CQ28" s="10">
        <v>5</v>
      </c>
      <c r="CR28" s="10">
        <v>5</v>
      </c>
      <c r="CS28" s="10">
        <v>5</v>
      </c>
      <c r="CT28" s="10"/>
      <c r="CU28" s="10">
        <v>5</v>
      </c>
      <c r="CV28" s="10">
        <v>5</v>
      </c>
      <c r="CW28" s="10">
        <v>5</v>
      </c>
      <c r="CX28" s="10">
        <v>5</v>
      </c>
      <c r="CY28" s="10">
        <v>5</v>
      </c>
      <c r="CZ28" s="10">
        <v>5</v>
      </c>
      <c r="DA28" s="10">
        <v>5</v>
      </c>
      <c r="DB28" s="10">
        <v>5</v>
      </c>
      <c r="DC28" s="10">
        <v>5</v>
      </c>
      <c r="DD28" s="10">
        <v>5</v>
      </c>
      <c r="DE28" s="10">
        <v>5</v>
      </c>
      <c r="DF28" s="10">
        <v>5</v>
      </c>
      <c r="DG28" s="10">
        <v>5</v>
      </c>
      <c r="DU28" s="10">
        <v>5</v>
      </c>
      <c r="DV28" s="12" t="s">
        <v>363</v>
      </c>
      <c r="DW28" s="12">
        <v>5</v>
      </c>
    </row>
    <row r="29" spans="1:127" ht="59.25" customHeight="1">
      <c r="K29" s="67">
        <v>46091</v>
      </c>
      <c r="L29" s="67">
        <v>46092</v>
      </c>
      <c r="M29" s="67">
        <v>46093</v>
      </c>
      <c r="N29" s="67">
        <v>46094</v>
      </c>
      <c r="O29" s="67">
        <v>46097</v>
      </c>
      <c r="P29" s="67">
        <v>46098</v>
      </c>
      <c r="Q29" s="67">
        <v>46099</v>
      </c>
      <c r="R29" s="67">
        <v>46100</v>
      </c>
      <c r="S29" s="67">
        <v>46102</v>
      </c>
      <c r="T29" s="67">
        <v>46104</v>
      </c>
      <c r="U29" s="67">
        <v>46105</v>
      </c>
      <c r="V29" s="67">
        <v>46106</v>
      </c>
      <c r="W29" s="67">
        <v>46107</v>
      </c>
      <c r="X29" s="67">
        <v>46108</v>
      </c>
      <c r="Y29" s="67">
        <v>46111</v>
      </c>
      <c r="Z29" s="67">
        <v>46113</v>
      </c>
      <c r="AA29" s="67">
        <v>46114</v>
      </c>
      <c r="AB29" s="67">
        <v>46118</v>
      </c>
      <c r="AC29" s="67">
        <v>46119</v>
      </c>
      <c r="AD29" s="67">
        <v>46120</v>
      </c>
      <c r="AE29" s="67">
        <v>46121</v>
      </c>
      <c r="AF29" s="67">
        <v>46122</v>
      </c>
      <c r="AG29" s="67">
        <v>46125</v>
      </c>
      <c r="AH29" s="67">
        <v>46128</v>
      </c>
      <c r="AI29" s="67">
        <v>46132</v>
      </c>
      <c r="AJ29" s="67">
        <v>46135</v>
      </c>
      <c r="AK29" s="67">
        <v>46139</v>
      </c>
      <c r="AL29" s="67">
        <v>46146</v>
      </c>
      <c r="AM29" s="67">
        <v>46149</v>
      </c>
      <c r="AN29" s="67">
        <v>46150</v>
      </c>
      <c r="AO29" s="67">
        <v>46156</v>
      </c>
      <c r="AP29" s="67">
        <v>46160</v>
      </c>
      <c r="AQ29" s="67">
        <v>46163</v>
      </c>
      <c r="AR29" s="67">
        <v>46164</v>
      </c>
      <c r="AS29" s="67">
        <v>46167</v>
      </c>
      <c r="AT29" s="67">
        <v>46170</v>
      </c>
      <c r="AU29" s="67">
        <v>46174</v>
      </c>
      <c r="AV29" s="67"/>
      <c r="AW29" s="67"/>
      <c r="AX29" s="67"/>
      <c r="AY29" s="67"/>
      <c r="AZ29" s="67"/>
      <c r="BB29" s="67"/>
      <c r="BC29" s="67"/>
      <c r="BD29"/>
      <c r="BE29"/>
      <c r="BF29"/>
      <c r="BG29"/>
      <c r="BH29"/>
      <c r="BI29"/>
    </row>
    <row r="30" spans="1:127" ht="54">
      <c r="K30" s="71" t="s">
        <v>464</v>
      </c>
      <c r="L30" s="71" t="s">
        <v>464</v>
      </c>
      <c r="M30" s="71" t="s">
        <v>464</v>
      </c>
      <c r="N30" s="71" t="s">
        <v>464</v>
      </c>
      <c r="O30" s="71" t="s">
        <v>464</v>
      </c>
      <c r="P30" s="71" t="s">
        <v>464</v>
      </c>
      <c r="Q30" s="71" t="s">
        <v>464</v>
      </c>
      <c r="R30" s="71" t="s">
        <v>464</v>
      </c>
      <c r="S30" s="71" t="s">
        <v>464</v>
      </c>
      <c r="T30" s="71" t="s">
        <v>464</v>
      </c>
      <c r="U30" s="71" t="s">
        <v>464</v>
      </c>
      <c r="V30" s="71" t="s">
        <v>464</v>
      </c>
      <c r="W30" s="71" t="s">
        <v>464</v>
      </c>
      <c r="X30" s="71" t="s">
        <v>464</v>
      </c>
      <c r="Y30" s="71" t="s">
        <v>464</v>
      </c>
      <c r="Z30" s="71" t="s">
        <v>464</v>
      </c>
      <c r="AA30" s="71" t="s">
        <v>464</v>
      </c>
      <c r="AB30" s="71" t="s">
        <v>464</v>
      </c>
      <c r="AC30" s="71" t="s">
        <v>464</v>
      </c>
      <c r="AD30" s="71" t="s">
        <v>464</v>
      </c>
      <c r="AE30" s="71" t="s">
        <v>464</v>
      </c>
      <c r="AF30" s="71" t="s">
        <v>464</v>
      </c>
      <c r="AG30" s="71" t="s">
        <v>464</v>
      </c>
      <c r="AH30" s="71" t="s">
        <v>464</v>
      </c>
      <c r="AI30" s="71" t="s">
        <v>464</v>
      </c>
      <c r="AJ30" s="71" t="s">
        <v>464</v>
      </c>
      <c r="AK30" s="71" t="s">
        <v>464</v>
      </c>
      <c r="AL30" s="71" t="s">
        <v>464</v>
      </c>
      <c r="AM30" s="71" t="s">
        <v>464</v>
      </c>
      <c r="AN30" s="71" t="s">
        <v>464</v>
      </c>
      <c r="AO30" s="71" t="s">
        <v>464</v>
      </c>
      <c r="AP30" s="71" t="s">
        <v>464</v>
      </c>
      <c r="AQ30" s="71" t="s">
        <v>464</v>
      </c>
      <c r="AR30" s="71" t="s">
        <v>464</v>
      </c>
      <c r="AS30" s="71" t="s">
        <v>464</v>
      </c>
      <c r="AT30" s="71" t="s">
        <v>464</v>
      </c>
      <c r="AU30" s="71" t="s">
        <v>464</v>
      </c>
      <c r="AV30" s="71"/>
      <c r="AW30" s="71"/>
      <c r="AX30" s="71"/>
      <c r="AY30" s="71"/>
      <c r="AZ30" s="71"/>
      <c r="BA30" s="71"/>
      <c r="BB30" s="71"/>
      <c r="BC30" s="71"/>
      <c r="BD30"/>
      <c r="BE30"/>
      <c r="BF30"/>
      <c r="BG30"/>
      <c r="BH30"/>
      <c r="BI30"/>
    </row>
    <row r="31" spans="1:127">
      <c r="K31">
        <v>1</v>
      </c>
      <c r="L31">
        <v>2</v>
      </c>
      <c r="M31">
        <v>1</v>
      </c>
      <c r="N31">
        <v>2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/>
      <c r="BC31"/>
      <c r="BD31"/>
      <c r="BE31"/>
      <c r="BF31"/>
      <c r="BG31"/>
      <c r="BH31">
        <f>SUM(K31:BG31)</f>
        <v>45</v>
      </c>
      <c r="BI31"/>
    </row>
    <row r="32" spans="1:127">
      <c r="A32" s="100" t="s">
        <v>619</v>
      </c>
      <c r="K32" s="50"/>
    </row>
    <row r="33" spans="1:61">
      <c r="A33" s="101"/>
    </row>
    <row r="34" spans="1:61">
      <c r="A34" s="101"/>
      <c r="H34" s="95"/>
    </row>
    <row r="35" spans="1:61">
      <c r="A35" s="101"/>
    </row>
    <row r="36" spans="1:61">
      <c r="A36" s="102"/>
    </row>
    <row r="37" spans="1:61" ht="31.5">
      <c r="A37" s="94" t="s">
        <v>618</v>
      </c>
      <c r="B37" s="1">
        <v>2</v>
      </c>
      <c r="K37" s="75"/>
    </row>
    <row r="38" spans="1:61" ht="31.5">
      <c r="A38" s="94" t="s">
        <v>620</v>
      </c>
      <c r="B38" s="11">
        <v>4</v>
      </c>
      <c r="C38" s="11"/>
      <c r="D38" s="11"/>
      <c r="E38" s="11"/>
      <c r="G38" s="11"/>
      <c r="H38" s="11"/>
      <c r="I38" s="11"/>
      <c r="J38" s="11"/>
      <c r="K38" s="50"/>
      <c r="L38" s="75"/>
      <c r="M38" s="11"/>
      <c r="N38" s="11"/>
      <c r="P38" s="11"/>
      <c r="Q38" s="11"/>
      <c r="R38" s="11"/>
      <c r="S38" s="11"/>
      <c r="T38" s="11"/>
      <c r="U38" s="11"/>
      <c r="V38" s="11"/>
      <c r="Y38" s="11"/>
      <c r="Z38" s="11"/>
      <c r="AA38" s="11"/>
      <c r="AB38" s="11"/>
      <c r="AC38" s="11"/>
      <c r="AE38" s="11"/>
      <c r="AF38" s="11"/>
      <c r="AG38" s="11"/>
      <c r="AH38" s="11"/>
      <c r="AI38" s="11"/>
      <c r="AJ38" s="11"/>
      <c r="AK38" s="11"/>
      <c r="AL38" s="11"/>
      <c r="AN38" s="11"/>
      <c r="AO38" s="11"/>
      <c r="BD38" s="11"/>
      <c r="BE38" s="11"/>
      <c r="BF38" s="11"/>
      <c r="BG38" s="11"/>
      <c r="BH38" s="11"/>
      <c r="BI38" s="11"/>
    </row>
    <row r="39" spans="1:61" ht="15.75">
      <c r="A39" s="94" t="s">
        <v>621</v>
      </c>
      <c r="B39" s="1">
        <v>2</v>
      </c>
      <c r="L39" s="50"/>
      <c r="M39" s="75"/>
      <c r="N39" s="50"/>
      <c r="O39" s="50"/>
      <c r="P39" s="50"/>
    </row>
    <row r="40" spans="1:61" ht="31.5">
      <c r="A40" s="94" t="s">
        <v>622</v>
      </c>
      <c r="B40" s="11">
        <v>4</v>
      </c>
      <c r="C40" s="11"/>
      <c r="D40" s="11"/>
      <c r="E40" s="11"/>
      <c r="G40" s="11"/>
      <c r="H40" s="11"/>
      <c r="I40" s="11"/>
      <c r="J40" s="11"/>
      <c r="K40" s="11"/>
      <c r="L40" s="50"/>
      <c r="M40" s="50"/>
      <c r="N40" s="75"/>
      <c r="O40" s="50"/>
      <c r="P40" s="50"/>
      <c r="Q40" s="11"/>
      <c r="R40" s="11"/>
      <c r="S40" s="11"/>
      <c r="T40" s="11"/>
      <c r="U40" s="11"/>
      <c r="V40" s="11"/>
      <c r="Y40" s="11"/>
      <c r="Z40" s="11"/>
      <c r="AA40" s="11"/>
      <c r="AB40" s="11"/>
      <c r="AC40" s="11"/>
      <c r="AE40" s="11"/>
      <c r="AF40" s="11"/>
      <c r="AG40" s="11"/>
      <c r="AH40" s="11"/>
      <c r="AI40" s="11"/>
      <c r="AJ40" s="11"/>
      <c r="AK40" s="11"/>
      <c r="AL40" s="11"/>
      <c r="AN40" s="11"/>
      <c r="AO40" s="11"/>
      <c r="BD40" s="11"/>
      <c r="BE40" s="11"/>
      <c r="BF40" s="11"/>
      <c r="BG40" s="11"/>
      <c r="BH40" s="11"/>
      <c r="BI40" s="11"/>
    </row>
    <row r="41" spans="1:61" ht="15.75">
      <c r="A41" s="94" t="s">
        <v>623</v>
      </c>
      <c r="B41" s="34">
        <v>2</v>
      </c>
      <c r="C41" s="34"/>
      <c r="D41" s="34"/>
      <c r="E41" s="34"/>
      <c r="F41" s="34"/>
      <c r="G41" s="34"/>
      <c r="H41" s="34"/>
      <c r="I41" s="34"/>
      <c r="J41" s="34"/>
      <c r="K41" s="35"/>
      <c r="L41" s="96"/>
      <c r="M41" s="96"/>
      <c r="N41" s="96"/>
      <c r="O41" s="97"/>
      <c r="P41" s="96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</row>
    <row r="42" spans="1:61" ht="31.5">
      <c r="A42" s="94" t="s">
        <v>624</v>
      </c>
      <c r="B42" s="34">
        <v>2</v>
      </c>
      <c r="C42" s="34"/>
      <c r="D42" s="34"/>
      <c r="E42" s="34"/>
      <c r="F42" s="34"/>
      <c r="G42" s="34"/>
      <c r="H42" s="34"/>
      <c r="I42" s="34"/>
      <c r="J42" s="34"/>
      <c r="K42" s="35"/>
      <c r="L42" s="96"/>
      <c r="M42" s="96"/>
      <c r="N42" s="96"/>
      <c r="O42" s="96"/>
      <c r="P42" s="97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</row>
    <row r="43" spans="1:61" ht="31.5">
      <c r="A43" s="94" t="s">
        <v>625</v>
      </c>
      <c r="B43" s="34">
        <v>2</v>
      </c>
      <c r="C43" s="34"/>
      <c r="D43" s="34"/>
      <c r="E43" s="34"/>
      <c r="F43" s="34"/>
      <c r="G43" s="34"/>
      <c r="H43" s="34"/>
      <c r="I43" s="34"/>
      <c r="J43" s="34"/>
      <c r="K43" s="35"/>
      <c r="L43" s="96"/>
      <c r="M43" s="96"/>
      <c r="N43" s="96"/>
      <c r="O43" s="96"/>
      <c r="P43" s="96"/>
      <c r="Q43" s="97"/>
      <c r="R43" s="35"/>
      <c r="S43" s="35"/>
      <c r="T43" s="35"/>
      <c r="U43" s="35"/>
      <c r="V43" s="35"/>
      <c r="W43" s="35"/>
      <c r="X43" s="35"/>
      <c r="Y43" s="35"/>
      <c r="Z43" s="35"/>
      <c r="AA43" s="35"/>
    </row>
    <row r="44" spans="1:61" ht="31.5">
      <c r="A44" s="94" t="s">
        <v>626</v>
      </c>
      <c r="B44" s="34">
        <v>2</v>
      </c>
      <c r="C44" s="34"/>
      <c r="D44" s="34"/>
      <c r="E44" s="34"/>
      <c r="F44" s="34"/>
      <c r="G44" s="34"/>
      <c r="H44" s="34"/>
      <c r="I44" s="34"/>
      <c r="J44" s="34"/>
      <c r="K44" s="35"/>
      <c r="L44" s="96"/>
      <c r="M44" s="96"/>
      <c r="N44" s="96"/>
      <c r="O44" s="96"/>
      <c r="P44" s="96"/>
      <c r="Q44" s="96"/>
      <c r="R44" s="97"/>
      <c r="S44" s="35"/>
      <c r="T44" s="35"/>
      <c r="U44" s="35"/>
      <c r="V44" s="35"/>
      <c r="W44" s="35"/>
      <c r="X44" s="35"/>
      <c r="Y44" s="35"/>
      <c r="Z44" s="35"/>
      <c r="AA44" s="35"/>
    </row>
    <row r="45" spans="1:61" ht="31.5">
      <c r="A45" s="94" t="s">
        <v>654</v>
      </c>
      <c r="B45" s="34">
        <v>2</v>
      </c>
      <c r="C45" s="34"/>
      <c r="D45" s="34"/>
      <c r="E45" s="34"/>
      <c r="F45" s="34"/>
      <c r="G45" s="34"/>
      <c r="H45" s="34"/>
      <c r="I45" s="34"/>
      <c r="J45" s="34"/>
      <c r="K45" s="35"/>
      <c r="L45" s="96"/>
      <c r="M45" s="96"/>
      <c r="N45" s="96"/>
      <c r="O45" s="96"/>
      <c r="P45" s="96"/>
      <c r="Q45" s="96"/>
      <c r="S45" s="97"/>
      <c r="T45" s="35"/>
      <c r="U45" s="35"/>
      <c r="V45" s="35"/>
      <c r="W45" s="35"/>
      <c r="X45" s="35"/>
      <c r="Y45" s="35"/>
      <c r="Z45" s="35"/>
      <c r="AA45" s="35"/>
      <c r="AB45" s="35"/>
      <c r="AC45" s="11"/>
      <c r="AE45" s="11"/>
      <c r="AF45" s="11"/>
      <c r="AG45" s="11"/>
      <c r="AH45" s="11"/>
      <c r="AI45" s="11"/>
      <c r="AJ45" s="11"/>
      <c r="AK45" s="11"/>
      <c r="AL45" s="11"/>
      <c r="AN45" s="11"/>
      <c r="AO45" s="11"/>
      <c r="BD45" s="11"/>
      <c r="BE45" s="11"/>
      <c r="BF45" s="11"/>
      <c r="BG45" s="11"/>
      <c r="BH45" s="11"/>
      <c r="BI45" s="11"/>
    </row>
    <row r="46" spans="1:61" ht="31.5">
      <c r="A46" s="94" t="s">
        <v>627</v>
      </c>
      <c r="B46" s="34">
        <v>2</v>
      </c>
      <c r="C46" s="34"/>
      <c r="D46" s="34"/>
      <c r="E46" s="34"/>
      <c r="F46" s="34"/>
      <c r="G46" s="34"/>
      <c r="H46" s="34"/>
      <c r="I46" s="34"/>
      <c r="J46" s="34"/>
      <c r="K46" s="35"/>
      <c r="L46" s="96"/>
      <c r="M46" s="96"/>
      <c r="N46" s="96"/>
      <c r="O46" s="96"/>
      <c r="P46" s="96"/>
      <c r="Q46" s="35"/>
      <c r="S46" s="96"/>
      <c r="T46" s="97"/>
      <c r="U46" s="35"/>
      <c r="V46" s="35"/>
      <c r="W46" s="35"/>
      <c r="X46" s="35"/>
      <c r="Y46" s="35"/>
      <c r="Z46" s="35"/>
      <c r="AA46" s="35"/>
      <c r="AB46" s="35"/>
      <c r="AD46" s="1"/>
      <c r="AE46" s="11"/>
      <c r="AM46" s="1"/>
      <c r="AN46" s="11"/>
      <c r="AP46" s="1"/>
    </row>
    <row r="47" spans="1:61" ht="31.5">
      <c r="A47" s="94" t="s">
        <v>628</v>
      </c>
      <c r="B47" s="34">
        <v>2</v>
      </c>
      <c r="C47" s="34"/>
      <c r="D47" s="34"/>
      <c r="E47" s="34"/>
      <c r="F47" s="34"/>
      <c r="G47" s="34"/>
      <c r="H47" s="34"/>
      <c r="I47" s="34"/>
      <c r="J47" s="34"/>
      <c r="K47" s="35"/>
      <c r="L47" s="35"/>
      <c r="M47" s="35"/>
      <c r="N47" s="35"/>
      <c r="O47" s="35"/>
      <c r="P47" s="35"/>
      <c r="Q47" s="35"/>
      <c r="S47" s="35"/>
      <c r="T47" s="35"/>
      <c r="U47" s="97"/>
      <c r="V47" s="35"/>
      <c r="W47" s="35"/>
      <c r="X47" s="35"/>
      <c r="Y47" s="35"/>
      <c r="Z47" s="35"/>
      <c r="AA47" s="35"/>
      <c r="AB47" s="35"/>
      <c r="AD47" s="1"/>
      <c r="AE47" s="11"/>
      <c r="AM47" s="1"/>
      <c r="AN47" s="11"/>
      <c r="AP47" s="1"/>
    </row>
    <row r="48" spans="1:61" ht="15.75">
      <c r="A48" s="94" t="s">
        <v>629</v>
      </c>
      <c r="B48" s="34">
        <v>2</v>
      </c>
      <c r="C48" s="34"/>
      <c r="D48" s="34"/>
      <c r="E48" s="34"/>
      <c r="F48" s="34"/>
      <c r="G48" s="34"/>
      <c r="H48" s="34"/>
      <c r="I48" s="34"/>
      <c r="J48" s="34"/>
      <c r="K48" s="35"/>
      <c r="L48" s="35"/>
      <c r="M48" s="35"/>
      <c r="N48" s="35"/>
      <c r="O48" s="35"/>
      <c r="P48" s="35"/>
      <c r="Q48" s="35"/>
      <c r="S48" s="35"/>
      <c r="T48" s="35"/>
      <c r="U48" s="35"/>
      <c r="V48" s="97"/>
      <c r="W48" s="35"/>
      <c r="X48" s="35"/>
      <c r="Y48" s="35"/>
      <c r="Z48" s="35"/>
      <c r="AA48" s="35"/>
      <c r="AB48" s="35"/>
      <c r="AD48" s="1"/>
      <c r="AE48" s="11"/>
      <c r="AM48" s="1"/>
      <c r="AN48" s="11"/>
      <c r="AP48" s="1"/>
    </row>
    <row r="49" spans="1:44" ht="31.5">
      <c r="A49" s="94" t="s">
        <v>630</v>
      </c>
      <c r="B49" s="36">
        <v>2</v>
      </c>
      <c r="C49" s="36"/>
      <c r="D49" s="36"/>
      <c r="E49" s="36"/>
      <c r="F49" s="36"/>
      <c r="G49" s="36"/>
      <c r="H49" s="36"/>
      <c r="I49" s="36"/>
      <c r="J49" s="36"/>
      <c r="K49" s="35"/>
      <c r="L49" s="35"/>
      <c r="M49" s="35"/>
      <c r="N49" s="35"/>
      <c r="O49" s="35"/>
      <c r="P49" s="35"/>
      <c r="Q49" s="35"/>
      <c r="S49" s="35"/>
      <c r="T49" s="35"/>
      <c r="U49" s="35"/>
      <c r="V49" s="35"/>
      <c r="W49" s="97"/>
      <c r="X49" s="35"/>
      <c r="Y49" s="35"/>
      <c r="Z49" s="35"/>
      <c r="AA49" s="35"/>
      <c r="AB49" s="35"/>
      <c r="AD49" s="1"/>
      <c r="AE49" s="11"/>
      <c r="AM49" s="1"/>
      <c r="AN49" s="11"/>
      <c r="AP49" s="1"/>
    </row>
    <row r="50" spans="1:44" ht="31.5">
      <c r="A50" s="94" t="s">
        <v>631</v>
      </c>
      <c r="B50" s="34">
        <v>2</v>
      </c>
      <c r="C50" s="34"/>
      <c r="D50" s="34"/>
      <c r="E50" s="34"/>
      <c r="F50" s="34"/>
      <c r="G50" s="34"/>
      <c r="H50" s="34"/>
      <c r="I50" s="34"/>
      <c r="J50" s="34"/>
      <c r="K50" s="35"/>
      <c r="L50" s="35"/>
      <c r="M50" s="35"/>
      <c r="N50" s="35"/>
      <c r="O50" s="35"/>
      <c r="P50" s="35"/>
      <c r="Q50" s="35"/>
      <c r="S50" s="35"/>
      <c r="T50" s="35"/>
      <c r="U50" s="35"/>
      <c r="V50" s="35"/>
      <c r="W50" s="35"/>
      <c r="X50" s="97"/>
      <c r="Y50" s="35"/>
      <c r="Z50" s="35"/>
      <c r="AA50" s="35"/>
      <c r="AB50" s="35"/>
      <c r="AD50" s="1"/>
      <c r="AE50" s="11"/>
      <c r="AM50" s="1"/>
      <c r="AN50" s="11"/>
      <c r="AP50" s="1"/>
    </row>
    <row r="51" spans="1:44" ht="15.75">
      <c r="A51" s="94" t="s">
        <v>632</v>
      </c>
      <c r="B51" s="36">
        <v>2</v>
      </c>
      <c r="C51" s="36"/>
      <c r="D51" s="36"/>
      <c r="E51" s="36"/>
      <c r="F51" s="36"/>
      <c r="G51" s="36"/>
      <c r="H51" s="36"/>
      <c r="I51" s="36"/>
      <c r="J51" s="36"/>
      <c r="K51" s="35"/>
      <c r="L51" s="35"/>
      <c r="M51" s="35"/>
      <c r="N51" s="35"/>
      <c r="O51" s="35"/>
      <c r="P51" s="35"/>
      <c r="Q51" s="35"/>
      <c r="S51" s="35"/>
      <c r="T51" s="35"/>
      <c r="U51" s="35"/>
      <c r="V51" s="35"/>
      <c r="W51" s="35"/>
      <c r="X51" s="35"/>
      <c r="Y51" s="97"/>
      <c r="Z51" s="35"/>
      <c r="AA51" s="35"/>
      <c r="AB51" s="35"/>
      <c r="AD51" s="1"/>
      <c r="AE51" s="11"/>
      <c r="AM51" s="1"/>
      <c r="AN51" s="11"/>
      <c r="AP51" s="1"/>
    </row>
    <row r="52" spans="1:44" ht="31.5">
      <c r="A52" s="94" t="s">
        <v>633</v>
      </c>
      <c r="B52" s="36">
        <v>4</v>
      </c>
      <c r="C52" s="36"/>
      <c r="D52" s="36"/>
      <c r="E52" s="36"/>
      <c r="F52" s="36"/>
      <c r="G52" s="36"/>
      <c r="H52" s="36"/>
      <c r="I52" s="36"/>
      <c r="J52" s="36"/>
      <c r="K52" s="35"/>
      <c r="L52" s="35"/>
      <c r="M52" s="35"/>
      <c r="N52" s="35"/>
      <c r="O52" s="35"/>
      <c r="P52" s="35"/>
      <c r="Q52" s="35"/>
      <c r="S52" s="35"/>
      <c r="T52" s="35"/>
      <c r="U52" s="35"/>
      <c r="V52" s="35"/>
      <c r="W52" s="35"/>
      <c r="X52" s="35"/>
      <c r="Y52" s="35"/>
      <c r="Z52" s="97"/>
      <c r="AA52" s="97"/>
      <c r="AB52" s="35"/>
      <c r="AD52" s="1"/>
      <c r="AE52" s="11"/>
      <c r="AM52" s="1"/>
      <c r="AN52" s="11"/>
      <c r="AP52" s="1"/>
    </row>
    <row r="53" spans="1:44" ht="15.75">
      <c r="A53" s="94" t="s">
        <v>634</v>
      </c>
      <c r="B53" s="36">
        <v>4</v>
      </c>
      <c r="C53" s="36"/>
      <c r="W53" s="1"/>
      <c r="Y53" s="11"/>
      <c r="AB53" s="75"/>
      <c r="AC53" s="75"/>
      <c r="AD53" s="1"/>
      <c r="AE53" s="11"/>
      <c r="AM53" s="1"/>
      <c r="AN53" s="11"/>
      <c r="AP53" s="1"/>
    </row>
    <row r="54" spans="1:44" ht="31.5">
      <c r="A54" s="94" t="s">
        <v>635</v>
      </c>
      <c r="B54" s="36">
        <v>2</v>
      </c>
      <c r="C54" s="36"/>
      <c r="W54" s="1"/>
      <c r="Y54" s="11"/>
      <c r="AD54" s="75"/>
      <c r="AE54" s="11"/>
      <c r="AM54" s="1"/>
      <c r="AN54" s="11"/>
      <c r="AP54" s="1"/>
    </row>
    <row r="55" spans="1:44" ht="31.5">
      <c r="A55" s="94" t="s">
        <v>636</v>
      </c>
      <c r="B55" s="36">
        <v>2</v>
      </c>
      <c r="C55" s="36"/>
      <c r="W55" s="1"/>
      <c r="Y55" s="11"/>
      <c r="AD55" s="1"/>
      <c r="AE55" s="75"/>
      <c r="AM55" s="1"/>
      <c r="AN55" s="11"/>
      <c r="AP55" s="1"/>
    </row>
    <row r="56" spans="1:44" ht="31.5">
      <c r="A56" s="94" t="s">
        <v>637</v>
      </c>
      <c r="B56" s="36">
        <v>4</v>
      </c>
      <c r="C56" s="36"/>
      <c r="W56" s="1"/>
      <c r="Y56" s="11"/>
      <c r="AD56" s="1"/>
      <c r="AE56" s="11"/>
      <c r="AF56" s="75"/>
      <c r="AG56" s="75"/>
      <c r="AM56" s="1"/>
      <c r="AN56" s="11"/>
      <c r="AP56" s="1"/>
    </row>
    <row r="57" spans="1:44" ht="31.5">
      <c r="A57" s="94" t="s">
        <v>638</v>
      </c>
      <c r="B57" s="36">
        <v>2</v>
      </c>
      <c r="C57" s="36"/>
      <c r="W57" s="1"/>
      <c r="Y57" s="11"/>
      <c r="AD57" s="1"/>
      <c r="AE57" s="11"/>
      <c r="AH57" s="75"/>
      <c r="AM57" s="1"/>
      <c r="AN57" s="11"/>
      <c r="AP57" s="1"/>
    </row>
    <row r="58" spans="1:44" ht="15.75">
      <c r="A58" s="94" t="s">
        <v>639</v>
      </c>
      <c r="B58" s="36">
        <v>2</v>
      </c>
      <c r="C58" s="36"/>
      <c r="W58" s="1"/>
      <c r="Y58" s="11"/>
      <c r="AD58" s="1"/>
      <c r="AE58" s="11"/>
      <c r="AI58" s="75"/>
      <c r="AM58" s="1"/>
      <c r="AN58" s="11"/>
      <c r="AP58" s="1"/>
    </row>
    <row r="59" spans="1:44" ht="47.25">
      <c r="A59" s="94" t="s">
        <v>640</v>
      </c>
      <c r="B59" s="36">
        <v>4</v>
      </c>
      <c r="C59" s="36"/>
      <c r="W59" s="1"/>
      <c r="Y59" s="11"/>
      <c r="AD59" s="1"/>
      <c r="AE59" s="11"/>
      <c r="AJ59" s="75"/>
      <c r="AK59" s="75"/>
      <c r="AM59" s="1"/>
      <c r="AN59" s="11"/>
      <c r="AP59" s="1"/>
    </row>
    <row r="60" spans="1:44" ht="15.75">
      <c r="A60" s="94" t="s">
        <v>641</v>
      </c>
      <c r="B60" s="36">
        <v>2</v>
      </c>
      <c r="C60" s="36"/>
      <c r="W60" s="1"/>
      <c r="Y60" s="11"/>
      <c r="AD60" s="1"/>
      <c r="AE60" s="11"/>
      <c r="AL60" s="75"/>
      <c r="AM60" s="1"/>
      <c r="AN60" s="11"/>
      <c r="AP60" s="1"/>
    </row>
    <row r="61" spans="1:44" ht="31.5">
      <c r="A61" s="94" t="s">
        <v>642</v>
      </c>
      <c r="B61" s="36">
        <v>4</v>
      </c>
      <c r="C61" s="36"/>
      <c r="W61" s="1"/>
      <c r="Y61" s="11"/>
      <c r="AD61" s="1"/>
      <c r="AE61" s="11"/>
      <c r="AM61" s="75"/>
      <c r="AN61" s="75"/>
      <c r="AP61" s="1"/>
    </row>
    <row r="62" spans="1:44" ht="15.75">
      <c r="A62" s="94" t="s">
        <v>643</v>
      </c>
      <c r="B62" s="36">
        <v>4</v>
      </c>
      <c r="C62" s="36"/>
      <c r="W62" s="1"/>
      <c r="Y62" s="11"/>
      <c r="AD62" s="1"/>
      <c r="AE62" s="11"/>
      <c r="AM62" s="1"/>
      <c r="AN62" s="11"/>
      <c r="AO62" s="75"/>
      <c r="AP62" s="75"/>
    </row>
    <row r="63" spans="1:44" ht="15.75">
      <c r="A63" s="94" t="s">
        <v>644</v>
      </c>
      <c r="B63" s="36">
        <v>2</v>
      </c>
      <c r="C63" s="36"/>
      <c r="W63" s="1"/>
      <c r="Y63" s="11"/>
      <c r="AD63" s="1"/>
      <c r="AE63" s="11"/>
      <c r="AM63" s="1"/>
      <c r="AN63" s="11"/>
      <c r="AP63" s="1"/>
      <c r="AQ63" s="75"/>
    </row>
    <row r="64" spans="1:44" ht="31.5">
      <c r="A64" s="94" t="s">
        <v>645</v>
      </c>
      <c r="B64" s="36">
        <v>2</v>
      </c>
      <c r="C64" s="36"/>
      <c r="W64" s="1"/>
      <c r="Y64" s="11"/>
      <c r="AD64" s="1"/>
      <c r="AE64" s="11"/>
      <c r="AM64" s="1"/>
      <c r="AN64" s="11"/>
      <c r="AP64" s="1"/>
      <c r="AR64" s="75"/>
    </row>
    <row r="65" spans="1:53" ht="31.5">
      <c r="A65" s="94" t="s">
        <v>646</v>
      </c>
      <c r="B65" s="36">
        <v>2</v>
      </c>
      <c r="C65" s="36"/>
      <c r="W65" s="1"/>
      <c r="Y65" s="11"/>
      <c r="AD65" s="1"/>
      <c r="AE65" s="11"/>
      <c r="AM65" s="1"/>
      <c r="AN65" s="11"/>
      <c r="AP65" s="1"/>
      <c r="AS65" s="75"/>
    </row>
    <row r="66" spans="1:53" ht="31.5">
      <c r="A66" s="94" t="s">
        <v>647</v>
      </c>
      <c r="B66" s="36">
        <v>2</v>
      </c>
      <c r="C66" s="36"/>
      <c r="W66" s="1"/>
      <c r="Y66" s="11"/>
      <c r="AD66" s="1"/>
      <c r="AE66" s="11"/>
      <c r="AM66" s="1"/>
      <c r="AN66" s="11"/>
      <c r="AP66" s="1"/>
      <c r="AT66" s="75"/>
    </row>
    <row r="67" spans="1:53" ht="15.75">
      <c r="A67" s="94" t="s">
        <v>648</v>
      </c>
      <c r="B67" s="36">
        <v>2</v>
      </c>
      <c r="C67" s="36"/>
      <c r="W67" s="1"/>
      <c r="Y67" s="11"/>
      <c r="AD67" s="1"/>
      <c r="AE67" s="11"/>
      <c r="AM67" s="1"/>
      <c r="AN67" s="11"/>
      <c r="AP67" s="1"/>
      <c r="AU67" s="75"/>
    </row>
    <row r="68" spans="1:53" ht="15.75">
      <c r="A68" s="94" t="s">
        <v>649</v>
      </c>
      <c r="B68" s="36">
        <v>2</v>
      </c>
      <c r="C68" s="36"/>
      <c r="W68" s="1"/>
      <c r="Y68" s="11"/>
      <c r="AD68" s="1"/>
      <c r="AE68" s="11"/>
      <c r="AM68" s="1"/>
      <c r="AN68" s="11"/>
      <c r="AP68" s="1"/>
      <c r="AV68" s="75"/>
    </row>
    <row r="69" spans="1:53" ht="31.5">
      <c r="A69" s="94" t="s">
        <v>650</v>
      </c>
      <c r="B69" s="36">
        <v>2</v>
      </c>
      <c r="C69" s="36"/>
      <c r="W69" s="1"/>
      <c r="Y69" s="11"/>
      <c r="AD69" s="1"/>
      <c r="AE69" s="11"/>
      <c r="AM69" s="1"/>
      <c r="AN69" s="11"/>
      <c r="AP69" s="1"/>
      <c r="AW69" s="75"/>
    </row>
    <row r="70" spans="1:53">
      <c r="A70" s="11" t="s">
        <v>651</v>
      </c>
      <c r="B70" s="36">
        <v>2</v>
      </c>
      <c r="C70" s="36"/>
      <c r="W70" s="1"/>
      <c r="Y70" s="11"/>
      <c r="AD70" s="1"/>
      <c r="AE70" s="11"/>
      <c r="AM70" s="1"/>
      <c r="AN70" s="11"/>
      <c r="AP70" s="1"/>
      <c r="AX70" s="75"/>
    </row>
    <row r="71" spans="1:53" ht="31.5">
      <c r="A71" s="94" t="s">
        <v>652</v>
      </c>
      <c r="B71" s="98">
        <v>6</v>
      </c>
      <c r="C71" s="36"/>
      <c r="W71" s="1"/>
      <c r="Y71" s="11"/>
      <c r="AD71" s="1"/>
      <c r="AE71" s="11"/>
      <c r="AM71" s="1"/>
      <c r="AN71" s="11"/>
      <c r="AP71" s="1"/>
      <c r="AY71" s="75"/>
      <c r="AZ71" s="75"/>
      <c r="BA71" s="75"/>
    </row>
    <row r="91" spans="1:1" ht="31.5">
      <c r="A91" s="94" t="s">
        <v>653</v>
      </c>
    </row>
  </sheetData>
  <mergeCells count="1">
    <mergeCell ref="A32:A36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220</v>
      </c>
      <c r="B2" s="6" t="s">
        <v>221</v>
      </c>
      <c r="C2" s="6" t="s">
        <v>221</v>
      </c>
      <c r="D2" s="6" t="s">
        <v>221</v>
      </c>
      <c r="E2" s="6" t="s">
        <v>221</v>
      </c>
      <c r="F2" s="6" t="s">
        <v>221</v>
      </c>
      <c r="G2" s="6" t="s">
        <v>221</v>
      </c>
      <c r="H2" s="6" t="s">
        <v>221</v>
      </c>
      <c r="I2" s="6" t="s">
        <v>221</v>
      </c>
      <c r="J2" s="6" t="s">
        <v>221</v>
      </c>
      <c r="K2" s="6" t="s">
        <v>221</v>
      </c>
      <c r="L2" s="6" t="s">
        <v>221</v>
      </c>
      <c r="M2" s="6" t="s">
        <v>221</v>
      </c>
      <c r="N2" s="6" t="s">
        <v>221</v>
      </c>
      <c r="O2" s="6" t="s">
        <v>221</v>
      </c>
      <c r="P2" s="6" t="s">
        <v>221</v>
      </c>
      <c r="Q2" s="6" t="s">
        <v>221</v>
      </c>
      <c r="R2" s="6" t="s">
        <v>221</v>
      </c>
      <c r="S2" s="6" t="s">
        <v>221</v>
      </c>
      <c r="T2" s="6" t="s">
        <v>221</v>
      </c>
      <c r="U2" s="6" t="s">
        <v>221</v>
      </c>
      <c r="V2" s="6" t="s">
        <v>221</v>
      </c>
      <c r="W2" s="6" t="s">
        <v>221</v>
      </c>
      <c r="X2" s="6" t="s">
        <v>221</v>
      </c>
      <c r="Y2" s="6" t="s">
        <v>221</v>
      </c>
      <c r="Z2" s="6" t="s">
        <v>221</v>
      </c>
      <c r="AA2" s="6" t="s">
        <v>221</v>
      </c>
      <c r="AB2" s="6" t="s">
        <v>221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222</v>
      </c>
      <c r="D4" s="27">
        <v>4</v>
      </c>
      <c r="Q4" s="15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223</v>
      </c>
    </row>
    <row r="5" spans="1:93">
      <c r="A5" s="1" t="s">
        <v>224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225</v>
      </c>
    </row>
    <row r="6" spans="1:93">
      <c r="A6" s="1" t="s">
        <v>226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227</v>
      </c>
    </row>
    <row r="7" spans="1:93">
      <c r="A7" s="7" t="s">
        <v>228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229</v>
      </c>
    </row>
    <row r="8" spans="1:93">
      <c r="A8" s="1" t="s">
        <v>230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223</v>
      </c>
    </row>
    <row r="9" spans="1:93">
      <c r="A9" s="1" t="s">
        <v>231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232</v>
      </c>
    </row>
    <row r="10" spans="1:93">
      <c r="A10" s="7" t="s">
        <v>233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234</v>
      </c>
    </row>
    <row r="11" spans="1:93">
      <c r="A11" s="1" t="s">
        <v>235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236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237</v>
      </c>
    </row>
    <row r="13" spans="1:93">
      <c r="A13" s="1" t="s">
        <v>238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239</v>
      </c>
    </row>
    <row r="14" spans="1:93">
      <c r="A14" s="1" t="s">
        <v>240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241</v>
      </c>
    </row>
    <row r="15" spans="1:93">
      <c r="A15" s="7" t="s">
        <v>242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243</v>
      </c>
    </row>
    <row r="16" spans="1:93">
      <c r="A16" s="1" t="s">
        <v>244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245</v>
      </c>
    </row>
    <row r="17" spans="1:93">
      <c r="A17" s="31" t="s">
        <v>246</v>
      </c>
      <c r="D17" s="29"/>
      <c r="AB17" s="7"/>
      <c r="AT17" s="29"/>
      <c r="CE17" s="7"/>
    </row>
    <row r="18" spans="1:93">
      <c r="A18" s="1" t="s">
        <v>247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248</v>
      </c>
    </row>
    <row r="19" spans="1:93">
      <c r="A19" s="1" t="s">
        <v>249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250</v>
      </c>
    </row>
    <row r="20" spans="1:93">
      <c r="A20" s="1" t="s">
        <v>251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252</v>
      </c>
    </row>
    <row r="21" spans="1:93">
      <c r="A21" s="1" t="s">
        <v>253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252</v>
      </c>
    </row>
    <row r="22" spans="1:93">
      <c r="A22" s="1" t="s">
        <v>254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241</v>
      </c>
    </row>
    <row r="23" spans="1:93">
      <c r="A23" s="7" t="s">
        <v>255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256</v>
      </c>
    </row>
    <row r="24" spans="1:93">
      <c r="A24" s="1" t="s">
        <v>257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258</v>
      </c>
    </row>
    <row r="25" spans="1:93">
      <c r="A25" s="1" t="s">
        <v>259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234</v>
      </c>
    </row>
    <row r="26" spans="1:93">
      <c r="A26" s="31" t="s">
        <v>260</v>
      </c>
      <c r="D26" s="29"/>
      <c r="AB26" s="7"/>
      <c r="AT26" s="29"/>
      <c r="CE26" s="7"/>
    </row>
    <row r="27" spans="1:93">
      <c r="A27" s="1" t="s">
        <v>261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262</v>
      </c>
    </row>
    <row r="28" spans="1:93">
      <c r="A28" s="1" t="s">
        <v>263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264</v>
      </c>
    </row>
    <row r="29" spans="1:93">
      <c r="A29" s="1" t="s">
        <v>265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266</v>
      </c>
    </row>
    <row r="30" spans="1:93">
      <c r="A30" s="31" t="s">
        <v>267</v>
      </c>
      <c r="Z30" s="7"/>
      <c r="CE30" s="7"/>
    </row>
    <row r="34" spans="1:10">
      <c r="A34" s="34" t="s">
        <v>268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>
      <c r="A35" s="34" t="s">
        <v>269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>
      <c r="A36" s="34" t="s">
        <v>270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>
      <c r="A37" s="34" t="s">
        <v>271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>
      <c r="A38" s="34" t="s">
        <v>272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>
      <c r="A39" s="34" t="s">
        <v>273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>
      <c r="A40" s="34" t="s">
        <v>274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>
      <c r="A41" s="36" t="s">
        <v>275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>
      <c r="A42" s="34" t="s">
        <v>276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>
      <c r="A43" s="36" t="s">
        <v>277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>
      <c r="A44" s="36" t="s">
        <v>278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364</v>
      </c>
      <c r="B3" s="1">
        <v>3</v>
      </c>
    </row>
    <row r="4" spans="1:2">
      <c r="A4" s="1" t="s">
        <v>365</v>
      </c>
      <c r="B4" s="1">
        <v>19</v>
      </c>
    </row>
    <row r="5" spans="1:2">
      <c r="A5" s="1" t="s">
        <v>366</v>
      </c>
      <c r="B5" s="1">
        <v>8</v>
      </c>
    </row>
    <row r="6" spans="1:2">
      <c r="A6" s="1" t="s">
        <v>367</v>
      </c>
      <c r="B6" s="1">
        <v>7</v>
      </c>
    </row>
    <row r="7" spans="1:2">
      <c r="A7" s="1" t="s">
        <v>368</v>
      </c>
      <c r="B7" s="1">
        <v>21</v>
      </c>
    </row>
    <row r="8" spans="1:2">
      <c r="A8" s="1" t="s">
        <v>249</v>
      </c>
      <c r="B8" s="1">
        <v>24</v>
      </c>
    </row>
    <row r="9" spans="1:2">
      <c r="A9" s="1" t="s">
        <v>369</v>
      </c>
      <c r="B9" s="1">
        <v>27</v>
      </c>
    </row>
    <row r="10" spans="1:2">
      <c r="A10" s="1" t="s">
        <v>370</v>
      </c>
      <c r="B10" s="1">
        <v>26</v>
      </c>
    </row>
    <row r="11" spans="1:2">
      <c r="A11" s="1" t="s">
        <v>371</v>
      </c>
      <c r="B11" s="1">
        <v>22</v>
      </c>
    </row>
    <row r="12" spans="1:2">
      <c r="A12" s="1" t="s">
        <v>372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sqref="A1:S2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373</v>
      </c>
      <c r="B2" s="4" t="s">
        <v>374</v>
      </c>
      <c r="C2" s="6" t="s">
        <v>375</v>
      </c>
      <c r="D2" s="6" t="s">
        <v>376</v>
      </c>
      <c r="E2" s="6" t="s">
        <v>376</v>
      </c>
      <c r="F2" s="6" t="s">
        <v>376</v>
      </c>
      <c r="G2" s="6" t="s">
        <v>376</v>
      </c>
      <c r="H2" s="6" t="s">
        <v>376</v>
      </c>
      <c r="I2" s="6" t="s">
        <v>376</v>
      </c>
      <c r="J2" s="6" t="s">
        <v>376</v>
      </c>
      <c r="K2" s="6" t="s">
        <v>376</v>
      </c>
      <c r="L2" s="6" t="s">
        <v>376</v>
      </c>
      <c r="M2" s="6" t="s">
        <v>376</v>
      </c>
      <c r="N2" s="6" t="s">
        <v>376</v>
      </c>
      <c r="O2" s="6" t="s">
        <v>376</v>
      </c>
      <c r="P2" s="6" t="s">
        <v>376</v>
      </c>
      <c r="Q2" s="6" t="s">
        <v>376</v>
      </c>
      <c r="R2" s="6" t="s">
        <v>376</v>
      </c>
      <c r="S2" s="6" t="s">
        <v>376</v>
      </c>
      <c r="T2" s="6" t="s">
        <v>376</v>
      </c>
      <c r="U2" s="6" t="s">
        <v>376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</row>
    <row r="4" spans="1:94" ht="15.75">
      <c r="A4" s="42" t="s">
        <v>377</v>
      </c>
      <c r="B4" s="42">
        <v>3</v>
      </c>
      <c r="D4" s="1" t="s">
        <v>17</v>
      </c>
      <c r="E4" s="1" t="s">
        <v>17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17</v>
      </c>
      <c r="M4" s="1" t="s">
        <v>17</v>
      </c>
      <c r="N4" s="1" t="s">
        <v>17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17</v>
      </c>
      <c r="T4" s="1" t="s">
        <v>17</v>
      </c>
      <c r="U4" s="1" t="s">
        <v>17</v>
      </c>
    </row>
    <row r="5" spans="1:94" ht="15.75">
      <c r="A5" s="42" t="s">
        <v>378</v>
      </c>
      <c r="B5" s="43">
        <v>5</v>
      </c>
    </row>
    <row r="6" spans="1:94" ht="15.75">
      <c r="A6" s="42" t="s">
        <v>379</v>
      </c>
      <c r="B6" s="44">
        <v>3</v>
      </c>
      <c r="T6" s="1" t="s">
        <v>17</v>
      </c>
      <c r="U6" s="1" t="s">
        <v>17</v>
      </c>
    </row>
    <row r="7" spans="1:94" ht="15.75">
      <c r="A7" s="45" t="s">
        <v>380</v>
      </c>
      <c r="B7" s="46">
        <v>5</v>
      </c>
      <c r="T7" s="1" t="s">
        <v>17</v>
      </c>
    </row>
    <row r="8" spans="1:94" ht="15.75">
      <c r="A8" s="47" t="s">
        <v>381</v>
      </c>
      <c r="B8" s="47"/>
    </row>
    <row r="9" spans="1:94" ht="15.75">
      <c r="A9" s="42" t="s">
        <v>382</v>
      </c>
      <c r="B9" s="43">
        <v>5</v>
      </c>
      <c r="M9" s="1" t="s">
        <v>17</v>
      </c>
      <c r="P9" s="1" t="s">
        <v>17</v>
      </c>
    </row>
    <row r="10" spans="1:94" ht="15.75">
      <c r="A10" s="42" t="s">
        <v>383</v>
      </c>
      <c r="B10" s="43">
        <v>5</v>
      </c>
      <c r="M10" s="1" t="s">
        <v>17</v>
      </c>
    </row>
    <row r="11" spans="1:94" ht="15.75">
      <c r="A11" s="42" t="s">
        <v>384</v>
      </c>
      <c r="B11" s="44">
        <v>3</v>
      </c>
      <c r="C11" s="1" t="s">
        <v>17</v>
      </c>
      <c r="D11" s="1" t="s">
        <v>17</v>
      </c>
      <c r="E11" s="1" t="s">
        <v>17</v>
      </c>
      <c r="F11" s="1" t="s">
        <v>17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17</v>
      </c>
      <c r="M11" s="1" t="s">
        <v>17</v>
      </c>
      <c r="N11" s="1" t="s">
        <v>17</v>
      </c>
      <c r="O11" s="1" t="s">
        <v>17</v>
      </c>
      <c r="P11" s="1" t="s">
        <v>17</v>
      </c>
      <c r="Q11" s="1" t="s">
        <v>17</v>
      </c>
      <c r="R11" s="1" t="s">
        <v>17</v>
      </c>
      <c r="S11" s="1" t="s">
        <v>17</v>
      </c>
      <c r="T11" s="1" t="s">
        <v>17</v>
      </c>
      <c r="U11" s="1" t="s">
        <v>17</v>
      </c>
    </row>
    <row r="12" spans="1:94" ht="15.75">
      <c r="A12" s="42" t="s">
        <v>385</v>
      </c>
      <c r="B12" s="44">
        <v>3</v>
      </c>
      <c r="K12" s="1" t="s">
        <v>17</v>
      </c>
      <c r="M12" s="1" t="s">
        <v>17</v>
      </c>
      <c r="U12" s="1" t="s">
        <v>17</v>
      </c>
    </row>
    <row r="13" spans="1:94" ht="15.75">
      <c r="A13" s="42" t="s">
        <v>386</v>
      </c>
      <c r="B13" s="43">
        <v>5</v>
      </c>
      <c r="K13" s="15"/>
    </row>
    <row r="14" spans="1:94" ht="15.75">
      <c r="A14" s="45" t="s">
        <v>387</v>
      </c>
      <c r="B14" s="46">
        <v>5</v>
      </c>
    </row>
    <row r="15" spans="1:94" ht="15.75">
      <c r="A15" s="42" t="s">
        <v>388</v>
      </c>
      <c r="B15" s="44">
        <v>3</v>
      </c>
      <c r="K15" s="1" t="s">
        <v>17</v>
      </c>
      <c r="M15" s="1" t="s">
        <v>17</v>
      </c>
      <c r="P15" s="1" t="s">
        <v>17</v>
      </c>
      <c r="T15" s="1" t="s">
        <v>17</v>
      </c>
      <c r="U15" s="1" t="s">
        <v>17</v>
      </c>
    </row>
    <row r="16" spans="1:94" ht="15.75">
      <c r="A16" s="42" t="s">
        <v>389</v>
      </c>
      <c r="B16" s="44">
        <v>3</v>
      </c>
      <c r="M16" s="1" t="s">
        <v>17</v>
      </c>
      <c r="P16" s="1" t="s">
        <v>17</v>
      </c>
      <c r="T16" s="1" t="s">
        <v>17</v>
      </c>
      <c r="U16" s="1" t="s">
        <v>17</v>
      </c>
    </row>
    <row r="17" spans="1:21" ht="15.75">
      <c r="A17" s="42" t="s">
        <v>390</v>
      </c>
      <c r="B17" s="44">
        <v>3</v>
      </c>
      <c r="M17" s="1" t="s">
        <v>17</v>
      </c>
      <c r="P17" s="1" t="s">
        <v>17</v>
      </c>
      <c r="T17" s="1" t="s">
        <v>17</v>
      </c>
      <c r="U17" s="1" t="s">
        <v>17</v>
      </c>
    </row>
    <row r="18" spans="1:21" ht="15.75">
      <c r="A18" s="42" t="s">
        <v>391</v>
      </c>
      <c r="B18" s="43">
        <v>5</v>
      </c>
      <c r="T18" s="1" t="s">
        <v>17</v>
      </c>
    </row>
    <row r="19" spans="1:21" ht="15.75">
      <c r="A19" s="42" t="s">
        <v>392</v>
      </c>
      <c r="B19" s="44">
        <v>4</v>
      </c>
      <c r="M19" s="1" t="s">
        <v>17</v>
      </c>
    </row>
    <row r="20" spans="1:21" ht="15.75">
      <c r="A20" s="42" t="s">
        <v>393</v>
      </c>
      <c r="B20" s="44">
        <v>3</v>
      </c>
      <c r="K20" s="1" t="s">
        <v>17</v>
      </c>
      <c r="M20" s="1" t="s">
        <v>17</v>
      </c>
      <c r="U20" s="1" t="s">
        <v>17</v>
      </c>
    </row>
    <row r="21" spans="1:21" ht="15.75">
      <c r="A21" s="42" t="s">
        <v>394</v>
      </c>
      <c r="B21" s="43">
        <v>5</v>
      </c>
      <c r="M21" s="1" t="s">
        <v>17</v>
      </c>
      <c r="U21" s="1" t="s">
        <v>17</v>
      </c>
    </row>
    <row r="22" spans="1:21" ht="15.75">
      <c r="A22" s="42" t="s">
        <v>395</v>
      </c>
      <c r="B22" s="43">
        <v>5</v>
      </c>
    </row>
    <row r="23" spans="1:21" ht="15.75">
      <c r="A23" s="42" t="s">
        <v>396</v>
      </c>
      <c r="B23" s="44">
        <v>4</v>
      </c>
      <c r="K23" s="1" t="s">
        <v>17</v>
      </c>
      <c r="M23" s="1" t="s">
        <v>17</v>
      </c>
    </row>
    <row r="24" spans="1:21" ht="15.75">
      <c r="A24" s="42" t="s">
        <v>397</v>
      </c>
      <c r="B24" s="43">
        <v>5</v>
      </c>
      <c r="K24" s="1" t="s">
        <v>17</v>
      </c>
      <c r="P24" s="1" t="s">
        <v>17</v>
      </c>
    </row>
    <row r="25" spans="1:21" ht="15.75">
      <c r="A25" s="42" t="s">
        <v>398</v>
      </c>
      <c r="B25" s="44">
        <v>3</v>
      </c>
      <c r="K25" s="1" t="s">
        <v>17</v>
      </c>
      <c r="M25" s="1" t="s">
        <v>17</v>
      </c>
      <c r="T25" s="1" t="s">
        <v>17</v>
      </c>
    </row>
    <row r="26" spans="1:21" ht="15.75">
      <c r="A26" s="42" t="s">
        <v>399</v>
      </c>
      <c r="B26" s="44">
        <v>3</v>
      </c>
      <c r="D26" s="1" t="s">
        <v>17</v>
      </c>
      <c r="F26" s="1" t="s">
        <v>17</v>
      </c>
      <c r="G26" s="1" t="s">
        <v>17</v>
      </c>
      <c r="I26" s="1" t="s">
        <v>17</v>
      </c>
      <c r="K26" s="1" t="s">
        <v>17</v>
      </c>
      <c r="M26" s="1" t="s">
        <v>17</v>
      </c>
      <c r="N26" s="1" t="s">
        <v>17</v>
      </c>
      <c r="O26" s="1" t="s">
        <v>17</v>
      </c>
      <c r="P26" s="1" t="s">
        <v>17</v>
      </c>
      <c r="R26" s="1" t="s">
        <v>17</v>
      </c>
      <c r="T26" s="1" t="s">
        <v>17</v>
      </c>
      <c r="U26" s="1" t="s">
        <v>17</v>
      </c>
    </row>
    <row r="27" spans="1:21" ht="15.75">
      <c r="A27" s="42" t="s">
        <v>400</v>
      </c>
      <c r="B27" s="44">
        <v>4</v>
      </c>
      <c r="M27" s="1" t="s">
        <v>17</v>
      </c>
      <c r="P27" s="1" t="s">
        <v>17</v>
      </c>
    </row>
    <row r="28" spans="1:21" ht="15.75">
      <c r="A28" s="42" t="s">
        <v>401</v>
      </c>
      <c r="B28" s="43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ColWidth="8.7109375"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" t="s">
        <v>402</v>
      </c>
      <c r="C1" s="5" t="s">
        <v>402</v>
      </c>
      <c r="D1" s="5" t="s">
        <v>402</v>
      </c>
      <c r="E1" s="5"/>
      <c r="F1" s="2"/>
      <c r="G1" s="5" t="s">
        <v>402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" t="s">
        <v>403</v>
      </c>
    </row>
    <row r="2" spans="1:59" ht="63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/>
      <c r="I2" s="6" t="s">
        <v>15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</row>
    <row r="3" spans="1:59">
      <c r="A3" s="8"/>
      <c r="B3" s="8"/>
      <c r="C3" s="8"/>
      <c r="D3" s="8"/>
      <c r="E3" s="8"/>
      <c r="F3" s="8"/>
      <c r="G3" s="9"/>
      <c r="H3" s="9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80</v>
      </c>
      <c r="B4" s="1"/>
      <c r="C4" s="1"/>
      <c r="D4" s="10">
        <v>7</v>
      </c>
      <c r="E4" s="11"/>
      <c r="F4" s="1"/>
      <c r="G4" s="11"/>
      <c r="H4" s="11"/>
      <c r="I4" s="1"/>
      <c r="J4" s="1"/>
      <c r="K4" s="1"/>
      <c r="L4" s="1"/>
      <c r="M4" s="1"/>
      <c r="N4" s="1"/>
      <c r="O4" s="1" t="s">
        <v>17</v>
      </c>
      <c r="P4" s="1"/>
      <c r="Q4" s="1"/>
      <c r="R4" s="1"/>
      <c r="S4" s="1" t="s">
        <v>17</v>
      </c>
      <c r="T4" s="1" t="s">
        <v>17</v>
      </c>
      <c r="U4" s="1"/>
      <c r="V4" s="1"/>
      <c r="W4" s="1" t="s">
        <v>17</v>
      </c>
      <c r="X4" s="1"/>
      <c r="Y4" s="1" t="s">
        <v>17</v>
      </c>
      <c r="Z4" s="1" t="s">
        <v>17</v>
      </c>
      <c r="AA4" s="1"/>
      <c r="AB4" s="1" t="s">
        <v>17</v>
      </c>
      <c r="AC4" s="1"/>
      <c r="AD4" s="1"/>
      <c r="AE4" s="1"/>
      <c r="AF4" s="1"/>
      <c r="AG4" s="1" t="s">
        <v>17</v>
      </c>
      <c r="AH4" s="1"/>
      <c r="AI4" s="1"/>
      <c r="AJ4" s="1"/>
      <c r="AK4" s="1"/>
      <c r="AL4" s="1" t="s">
        <v>17</v>
      </c>
      <c r="AM4" s="1"/>
      <c r="AN4" s="1"/>
      <c r="AO4" s="1" t="s">
        <v>17</v>
      </c>
      <c r="AP4" s="1"/>
      <c r="AQ4" s="1"/>
      <c r="AR4" s="1" t="s">
        <v>17</v>
      </c>
      <c r="AS4" s="1"/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/>
      <c r="BA4" s="1" t="s">
        <v>17</v>
      </c>
    </row>
    <row r="5" spans="1:59">
      <c r="A5" s="10" t="s">
        <v>82</v>
      </c>
      <c r="B5" s="10"/>
      <c r="C5" s="1"/>
      <c r="D5" s="10">
        <v>6</v>
      </c>
      <c r="E5" s="11"/>
      <c r="F5" s="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17</v>
      </c>
      <c r="Z5" s="1" t="s">
        <v>17</v>
      </c>
      <c r="AA5" s="1"/>
      <c r="AB5" s="1" t="s">
        <v>17</v>
      </c>
      <c r="AC5" s="1"/>
      <c r="AD5" s="1" t="s">
        <v>17</v>
      </c>
      <c r="AE5" s="1"/>
      <c r="AF5" s="1"/>
      <c r="AG5" s="1" t="s">
        <v>17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88</v>
      </c>
      <c r="B6" s="1"/>
      <c r="C6" s="1"/>
      <c r="D6" s="10">
        <v>14</v>
      </c>
      <c r="E6" s="11"/>
      <c r="F6" s="1"/>
      <c r="G6" s="11"/>
      <c r="H6" s="11"/>
      <c r="I6" s="1" t="s">
        <v>17</v>
      </c>
      <c r="J6" s="1"/>
      <c r="K6" s="1" t="s">
        <v>17</v>
      </c>
      <c r="L6" s="1"/>
      <c r="M6" s="1"/>
      <c r="N6" s="1"/>
      <c r="O6" s="1" t="s">
        <v>17</v>
      </c>
      <c r="P6" s="1" t="s">
        <v>17</v>
      </c>
      <c r="Q6" s="1"/>
      <c r="R6" s="1"/>
      <c r="S6" s="1" t="s">
        <v>17</v>
      </c>
      <c r="T6" s="1" t="s">
        <v>17</v>
      </c>
      <c r="U6" s="1"/>
      <c r="V6" s="1"/>
      <c r="W6" s="1" t="s">
        <v>17</v>
      </c>
      <c r="X6" s="1"/>
      <c r="Y6" s="1" t="s">
        <v>17</v>
      </c>
      <c r="Z6" s="1" t="s">
        <v>17</v>
      </c>
      <c r="AA6" s="1"/>
      <c r="AB6" s="1" t="s">
        <v>17</v>
      </c>
      <c r="AC6" s="1" t="s">
        <v>17</v>
      </c>
      <c r="AD6" s="1" t="s">
        <v>17</v>
      </c>
      <c r="AE6" s="1"/>
      <c r="AF6" s="1"/>
      <c r="AG6" s="1" t="s">
        <v>17</v>
      </c>
      <c r="AH6" s="1" t="s">
        <v>17</v>
      </c>
      <c r="AI6" s="1" t="s">
        <v>17</v>
      </c>
      <c r="AJ6" s="1"/>
      <c r="AK6" s="1"/>
      <c r="AL6" s="1" t="s">
        <v>17</v>
      </c>
      <c r="AM6" s="1"/>
      <c r="AN6" s="1" t="s">
        <v>17</v>
      </c>
      <c r="AO6" s="1"/>
      <c r="AP6" s="1"/>
      <c r="AQ6" s="1"/>
      <c r="AR6" s="1" t="s">
        <v>17</v>
      </c>
      <c r="AS6" s="1"/>
      <c r="AT6" s="1" t="s">
        <v>17</v>
      </c>
      <c r="AU6" s="1"/>
      <c r="AV6" s="1" t="s">
        <v>17</v>
      </c>
      <c r="AW6" s="1" t="s">
        <v>17</v>
      </c>
      <c r="AX6" s="1" t="s">
        <v>17</v>
      </c>
      <c r="AY6" s="1" t="s">
        <v>17</v>
      </c>
      <c r="AZ6" s="1" t="s">
        <v>17</v>
      </c>
      <c r="BA6" s="1"/>
      <c r="BB6" s="1"/>
      <c r="BC6" s="1"/>
      <c r="BD6" s="1"/>
      <c r="BE6" s="1"/>
      <c r="BF6" s="1"/>
      <c r="BG6" s="1"/>
    </row>
    <row r="7" spans="1:59">
      <c r="A7" s="10" t="s">
        <v>89</v>
      </c>
      <c r="B7" s="1"/>
      <c r="C7" s="1"/>
      <c r="D7" s="10">
        <v>3</v>
      </c>
      <c r="E7" s="11"/>
      <c r="F7" s="1"/>
      <c r="G7" s="11"/>
      <c r="H7" s="11"/>
      <c r="I7" s="1"/>
      <c r="J7" s="1"/>
      <c r="K7" s="1"/>
      <c r="L7" s="1" t="s">
        <v>17</v>
      </c>
      <c r="M7" s="1"/>
      <c r="N7" s="1"/>
      <c r="O7" s="1"/>
      <c r="P7" s="1" t="s">
        <v>17</v>
      </c>
      <c r="Q7" s="1"/>
      <c r="R7" s="1"/>
      <c r="S7" s="1" t="s">
        <v>17</v>
      </c>
      <c r="T7" s="1"/>
      <c r="U7" s="1"/>
      <c r="V7" s="1"/>
      <c r="W7" s="1"/>
      <c r="X7" s="1"/>
      <c r="Y7" s="1" t="s">
        <v>17</v>
      </c>
      <c r="Z7" s="1"/>
      <c r="AA7" s="1"/>
      <c r="AB7" s="1"/>
      <c r="AC7" s="1" t="s">
        <v>17</v>
      </c>
      <c r="AD7" s="1" t="s">
        <v>17</v>
      </c>
      <c r="AE7" s="1"/>
      <c r="AF7" s="1"/>
      <c r="AG7" s="1" t="s">
        <v>17</v>
      </c>
      <c r="AH7" s="1"/>
      <c r="AI7" s="1"/>
      <c r="AJ7" s="1"/>
      <c r="AK7" s="1"/>
      <c r="AL7" s="1" t="s">
        <v>17</v>
      </c>
      <c r="AM7" s="1"/>
      <c r="AN7" s="1" t="s">
        <v>17</v>
      </c>
      <c r="AO7" s="1"/>
      <c r="AP7" s="1"/>
      <c r="AQ7" s="1"/>
      <c r="AR7" s="1"/>
      <c r="AS7" s="1"/>
      <c r="AT7" s="1"/>
      <c r="AU7" s="1"/>
      <c r="AV7" s="1" t="s">
        <v>17</v>
      </c>
      <c r="AW7" s="1" t="s">
        <v>17</v>
      </c>
      <c r="AX7" s="1" t="s">
        <v>17</v>
      </c>
      <c r="AY7" s="1" t="s">
        <v>17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90</v>
      </c>
      <c r="B8" s="1"/>
      <c r="C8" s="1"/>
      <c r="D8" s="10">
        <v>28</v>
      </c>
      <c r="E8" s="11"/>
      <c r="F8" s="1"/>
      <c r="G8" s="11"/>
      <c r="H8" s="11"/>
      <c r="I8" s="1" t="s">
        <v>17</v>
      </c>
      <c r="J8" s="1"/>
      <c r="K8" s="1" t="s">
        <v>17</v>
      </c>
      <c r="L8" s="1" t="s">
        <v>17</v>
      </c>
      <c r="M8" s="1"/>
      <c r="N8" s="1" t="s">
        <v>17</v>
      </c>
      <c r="O8" s="1" t="s">
        <v>17</v>
      </c>
      <c r="P8" s="1" t="s">
        <v>17</v>
      </c>
      <c r="Q8" s="1"/>
      <c r="R8" s="1"/>
      <c r="S8" s="1" t="s">
        <v>17</v>
      </c>
      <c r="T8" s="1" t="s">
        <v>17</v>
      </c>
      <c r="U8" s="1"/>
      <c r="V8" s="1"/>
      <c r="W8" s="1" t="s">
        <v>17</v>
      </c>
      <c r="X8" s="1"/>
      <c r="Y8" s="1" t="s">
        <v>17</v>
      </c>
      <c r="Z8" s="1"/>
      <c r="AA8" s="1"/>
      <c r="AB8" s="1"/>
      <c r="AC8" s="1"/>
      <c r="AD8" s="1"/>
      <c r="AE8" s="1"/>
      <c r="AF8" s="1"/>
      <c r="AG8" s="1" t="s">
        <v>17</v>
      </c>
      <c r="AH8" s="1" t="s">
        <v>17</v>
      </c>
      <c r="AI8" s="1" t="s">
        <v>17</v>
      </c>
      <c r="AJ8" s="1"/>
      <c r="AK8" s="1"/>
      <c r="AL8" s="1"/>
      <c r="AM8" s="1"/>
      <c r="AN8" s="1" t="s">
        <v>17</v>
      </c>
      <c r="AO8" s="1"/>
      <c r="AP8" s="1"/>
      <c r="AQ8" s="1"/>
      <c r="AR8" s="1" t="s">
        <v>17</v>
      </c>
      <c r="AS8" s="1"/>
      <c r="AT8" s="1" t="s">
        <v>17</v>
      </c>
      <c r="AU8" s="1" t="s">
        <v>17</v>
      </c>
      <c r="AV8" s="1" t="s">
        <v>17</v>
      </c>
      <c r="AW8" s="1" t="s">
        <v>17</v>
      </c>
      <c r="AX8" s="1" t="s">
        <v>17</v>
      </c>
      <c r="AY8" s="1" t="s">
        <v>17</v>
      </c>
      <c r="AZ8" s="1" t="s">
        <v>17</v>
      </c>
      <c r="BA8" s="1" t="s">
        <v>17</v>
      </c>
      <c r="BB8" s="1"/>
      <c r="BC8" s="1"/>
      <c r="BD8" s="1"/>
      <c r="BE8" s="1"/>
      <c r="BF8" s="1"/>
      <c r="BG8" s="1"/>
    </row>
    <row r="9" spans="1:59">
      <c r="A9" s="10" t="s">
        <v>95</v>
      </c>
      <c r="B9" s="1"/>
      <c r="C9" s="1"/>
      <c r="D9" s="10">
        <v>27</v>
      </c>
      <c r="E9" s="11"/>
      <c r="F9" s="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17</v>
      </c>
      <c r="T9" s="1"/>
      <c r="U9" s="1"/>
      <c r="V9" s="1"/>
      <c r="W9" s="1" t="s">
        <v>17</v>
      </c>
      <c r="X9" s="1"/>
      <c r="Y9" s="1" t="s">
        <v>17</v>
      </c>
      <c r="Z9" s="1"/>
      <c r="AA9" s="1"/>
      <c r="AB9" s="1" t="s">
        <v>17</v>
      </c>
      <c r="AC9" s="1"/>
      <c r="AD9" s="1" t="s">
        <v>17</v>
      </c>
      <c r="AE9" s="1"/>
      <c r="AF9" s="1"/>
      <c r="AG9" s="1" t="s">
        <v>17</v>
      </c>
      <c r="AH9" s="1"/>
      <c r="AI9" s="1"/>
      <c r="AJ9" s="1"/>
      <c r="AK9" s="1"/>
      <c r="AL9" s="1"/>
      <c r="AM9" s="1"/>
      <c r="AN9" s="1"/>
      <c r="AO9" s="1" t="s">
        <v>17</v>
      </c>
      <c r="AP9" s="1"/>
      <c r="AQ9" s="1"/>
      <c r="AR9" s="1"/>
      <c r="AS9" s="1"/>
      <c r="AT9" s="1"/>
      <c r="AU9" s="1"/>
      <c r="AV9" s="1" t="s">
        <v>17</v>
      </c>
      <c r="AW9" s="1" t="s">
        <v>17</v>
      </c>
      <c r="AX9" s="1" t="s">
        <v>17</v>
      </c>
      <c r="AY9" s="1" t="s">
        <v>17</v>
      </c>
      <c r="AZ9" s="1" t="s">
        <v>17</v>
      </c>
      <c r="BA9" s="1" t="s">
        <v>17</v>
      </c>
      <c r="BB9" s="1"/>
      <c r="BC9" s="1"/>
      <c r="BD9" s="1"/>
      <c r="BE9" s="1"/>
      <c r="BF9" s="1"/>
      <c r="BG9" s="1"/>
    </row>
    <row r="10" spans="1:59">
      <c r="A10" s="10" t="s">
        <v>96</v>
      </c>
      <c r="B10" s="10"/>
      <c r="C10" s="1"/>
      <c r="D10" s="10">
        <v>18</v>
      </c>
      <c r="E10" s="11"/>
      <c r="F10" s="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99</v>
      </c>
      <c r="B11" s="1"/>
      <c r="C11" s="1"/>
      <c r="D11" s="10">
        <v>21</v>
      </c>
      <c r="E11" s="11"/>
      <c r="F11" s="1"/>
      <c r="G11" s="11"/>
      <c r="H11" s="11"/>
      <c r="I11" s="1" t="s">
        <v>17</v>
      </c>
      <c r="J11" s="1" t="s">
        <v>17</v>
      </c>
      <c r="K11" s="1" t="s">
        <v>17</v>
      </c>
      <c r="L11" s="1" t="s">
        <v>17</v>
      </c>
      <c r="M11" s="1"/>
      <c r="N11" s="1" t="s">
        <v>17</v>
      </c>
      <c r="O11" s="1" t="s">
        <v>17</v>
      </c>
      <c r="P11" s="1" t="s">
        <v>17</v>
      </c>
      <c r="Q11" s="1"/>
      <c r="R11" s="1"/>
      <c r="S11" s="1" t="s">
        <v>17</v>
      </c>
      <c r="T11" s="1"/>
      <c r="U11" s="1"/>
      <c r="V11" s="1"/>
      <c r="W11" s="1" t="s">
        <v>17</v>
      </c>
      <c r="X11" s="1"/>
      <c r="Y11" s="1" t="s">
        <v>17</v>
      </c>
      <c r="Z11" s="1" t="s">
        <v>17</v>
      </c>
      <c r="AA11" s="1"/>
      <c r="AB11" s="1" t="s">
        <v>17</v>
      </c>
      <c r="AC11" s="1"/>
      <c r="AD11" s="1"/>
      <c r="AE11" s="1"/>
      <c r="AF11" s="1"/>
      <c r="AG11" s="1"/>
      <c r="AH11" s="1" t="s">
        <v>17</v>
      </c>
      <c r="AI11" s="1" t="s">
        <v>17</v>
      </c>
      <c r="AJ11" s="1"/>
      <c r="AK11" s="1"/>
      <c r="AL11" s="1" t="s">
        <v>17</v>
      </c>
      <c r="AM11" s="1"/>
      <c r="AN11" s="1" t="s">
        <v>17</v>
      </c>
      <c r="AO11" s="1" t="s">
        <v>17</v>
      </c>
      <c r="AP11" s="1"/>
      <c r="AQ11" s="1"/>
      <c r="AR11" s="1" t="s">
        <v>17</v>
      </c>
      <c r="AS11" s="1"/>
      <c r="AT11" s="1" t="s">
        <v>17</v>
      </c>
      <c r="AU11" s="1" t="s">
        <v>17</v>
      </c>
      <c r="AV11" s="1" t="s">
        <v>17</v>
      </c>
      <c r="AW11" s="1" t="s">
        <v>17</v>
      </c>
      <c r="AX11" s="1" t="s">
        <v>17</v>
      </c>
      <c r="AY11" s="1" t="s">
        <v>17</v>
      </c>
      <c r="AZ11" s="1" t="s">
        <v>17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100</v>
      </c>
      <c r="B12" s="1"/>
      <c r="C12" s="1"/>
      <c r="D12" s="10">
        <v>12</v>
      </c>
      <c r="E12" s="11"/>
      <c r="F12" s="1"/>
      <c r="G12" s="11"/>
      <c r="H12" s="11"/>
      <c r="I12" s="1"/>
      <c r="J12" s="1" t="s">
        <v>17</v>
      </c>
      <c r="K12" s="1" t="s">
        <v>17</v>
      </c>
      <c r="L12" s="1" t="s">
        <v>17</v>
      </c>
      <c r="M12" s="1"/>
      <c r="N12" s="1"/>
      <c r="O12" s="1" t="s">
        <v>17</v>
      </c>
      <c r="P12" s="1" t="s">
        <v>17</v>
      </c>
      <c r="Q12" s="1"/>
      <c r="R12" s="1"/>
      <c r="S12" s="1" t="s">
        <v>17</v>
      </c>
      <c r="T12" s="1" t="s">
        <v>17</v>
      </c>
      <c r="U12" s="1"/>
      <c r="V12" s="1"/>
      <c r="W12" s="1" t="s">
        <v>17</v>
      </c>
      <c r="X12" s="1"/>
      <c r="Y12" s="1" t="s">
        <v>17</v>
      </c>
      <c r="Z12" s="1" t="s">
        <v>17</v>
      </c>
      <c r="AA12" s="1"/>
      <c r="AB12" s="1" t="s">
        <v>17</v>
      </c>
      <c r="AC12" s="1"/>
      <c r="AD12" s="1" t="s">
        <v>17</v>
      </c>
      <c r="AE12" s="1"/>
      <c r="AF12" s="1"/>
      <c r="AG12" s="1" t="s">
        <v>17</v>
      </c>
      <c r="AH12" s="1" t="s">
        <v>17</v>
      </c>
      <c r="AI12" s="1" t="s">
        <v>17</v>
      </c>
      <c r="AJ12" s="1"/>
      <c r="AK12" s="1"/>
      <c r="AL12" s="1"/>
      <c r="AM12" s="1"/>
      <c r="AN12" s="1" t="s">
        <v>17</v>
      </c>
      <c r="AO12" s="1"/>
      <c r="AP12" s="1"/>
      <c r="AQ12" s="1"/>
      <c r="AR12" s="1"/>
      <c r="AS12" s="1"/>
      <c r="AT12" s="1" t="s">
        <v>17</v>
      </c>
      <c r="AU12" s="1" t="s">
        <v>17</v>
      </c>
      <c r="AV12" s="1" t="s">
        <v>17</v>
      </c>
      <c r="AW12" s="1" t="s">
        <v>17</v>
      </c>
      <c r="AX12" s="1" t="s">
        <v>17</v>
      </c>
      <c r="AY12" s="1" t="s">
        <v>17</v>
      </c>
      <c r="AZ12" s="1" t="s">
        <v>17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101</v>
      </c>
      <c r="B13" s="10"/>
      <c r="C13" s="1"/>
      <c r="D13" s="10">
        <v>30</v>
      </c>
      <c r="E13" s="11"/>
      <c r="F13" s="1"/>
      <c r="G13" s="11"/>
      <c r="H13" s="11"/>
      <c r="I13" s="1"/>
      <c r="J13" s="1"/>
      <c r="K13" s="1"/>
      <c r="L13" s="1" t="s">
        <v>17</v>
      </c>
      <c r="M13" s="1"/>
      <c r="N13" s="1"/>
      <c r="O13" s="1"/>
      <c r="P13" s="1"/>
      <c r="Q13" s="1"/>
      <c r="R13" s="1"/>
      <c r="S13" s="1" t="s">
        <v>17</v>
      </c>
      <c r="T13" s="1"/>
      <c r="U13" s="1"/>
      <c r="V13" s="1"/>
      <c r="W13" s="1" t="s">
        <v>17</v>
      </c>
      <c r="X13" s="1"/>
      <c r="Y13" s="1"/>
      <c r="Z13" s="1"/>
      <c r="AA13" s="1"/>
      <c r="AB13" s="1"/>
      <c r="AC13" s="1"/>
      <c r="AD13" s="1" t="s">
        <v>17</v>
      </c>
      <c r="AE13" s="1"/>
      <c r="AF13" s="1"/>
      <c r="AG13" s="1"/>
      <c r="AH13" s="1" t="s">
        <v>17</v>
      </c>
      <c r="AI13" s="1" t="s">
        <v>17</v>
      </c>
      <c r="AJ13" s="1"/>
      <c r="AK13" s="1"/>
      <c r="AL13" s="1" t="s">
        <v>17</v>
      </c>
      <c r="AM13" s="1"/>
      <c r="AN13" s="1"/>
      <c r="AO13" s="1"/>
      <c r="AP13" s="1"/>
      <c r="AQ13" s="1"/>
      <c r="AR13" s="1" t="s">
        <v>17</v>
      </c>
      <c r="AS13" s="1"/>
      <c r="AT13" s="1" t="s">
        <v>17</v>
      </c>
      <c r="AU13" s="1" t="s">
        <v>17</v>
      </c>
      <c r="AV13" s="1" t="s">
        <v>17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102</v>
      </c>
      <c r="B14" s="1"/>
      <c r="C14" s="1"/>
      <c r="D14" s="10">
        <v>25</v>
      </c>
      <c r="E14" s="11"/>
      <c r="F14" s="1"/>
      <c r="G14" s="11"/>
      <c r="H14" s="11"/>
      <c r="I14" s="1"/>
      <c r="J14" s="1" t="s">
        <v>17</v>
      </c>
      <c r="K14" s="1"/>
      <c r="L14" s="1" t="s">
        <v>17</v>
      </c>
      <c r="M14" s="1"/>
      <c r="N14" s="1" t="s">
        <v>17</v>
      </c>
      <c r="O14" s="1"/>
      <c r="P14" s="1" t="s">
        <v>17</v>
      </c>
      <c r="Q14" s="1"/>
      <c r="R14" s="1"/>
      <c r="S14" s="1" t="s">
        <v>17</v>
      </c>
      <c r="T14" s="1" t="s">
        <v>17</v>
      </c>
      <c r="U14" s="1"/>
      <c r="V14" s="1"/>
      <c r="W14" s="1" t="s">
        <v>17</v>
      </c>
      <c r="X14" s="1"/>
      <c r="Y14" s="1" t="s">
        <v>17</v>
      </c>
      <c r="Z14" s="1"/>
      <c r="AA14" s="1"/>
      <c r="AB14" s="1" t="s">
        <v>17</v>
      </c>
      <c r="AC14" s="1" t="s">
        <v>17</v>
      </c>
      <c r="AD14" s="1" t="s">
        <v>17</v>
      </c>
      <c r="AE14" s="1"/>
      <c r="AF14" s="1"/>
      <c r="AG14" s="1" t="s">
        <v>17</v>
      </c>
      <c r="AH14" s="1" t="s">
        <v>17</v>
      </c>
      <c r="AI14" s="1"/>
      <c r="AJ14" s="1"/>
      <c r="AK14" s="1"/>
      <c r="AL14" s="1" t="s">
        <v>17</v>
      </c>
      <c r="AM14" s="1"/>
      <c r="AN14" s="1" t="s">
        <v>17</v>
      </c>
      <c r="AO14" s="1"/>
      <c r="AP14" s="1"/>
      <c r="AQ14" s="1"/>
      <c r="AR14" s="1" t="s">
        <v>17</v>
      </c>
      <c r="AS14" s="1"/>
      <c r="AT14" s="1" t="s">
        <v>17</v>
      </c>
      <c r="AU14" s="1" t="s">
        <v>17</v>
      </c>
      <c r="AV14" s="1" t="s">
        <v>17</v>
      </c>
      <c r="AW14" s="1" t="s">
        <v>17</v>
      </c>
      <c r="AX14" s="1" t="s">
        <v>17</v>
      </c>
      <c r="AY14" s="1" t="s">
        <v>17</v>
      </c>
      <c r="AZ14" s="1" t="s">
        <v>17</v>
      </c>
      <c r="BA14" s="1" t="s">
        <v>17</v>
      </c>
      <c r="BB14" s="1"/>
      <c r="BC14" s="1"/>
      <c r="BD14" s="1"/>
      <c r="BE14" s="1"/>
      <c r="BF14" s="1"/>
      <c r="BG14" s="1"/>
    </row>
    <row r="15" spans="1:59">
      <c r="A15" s="10" t="s">
        <v>110</v>
      </c>
      <c r="B15" s="10"/>
      <c r="C15" s="1"/>
      <c r="D15" s="10">
        <v>16</v>
      </c>
      <c r="E15" s="11"/>
      <c r="F15" s="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17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17</v>
      </c>
      <c r="AW15" s="1"/>
      <c r="AX15" s="1" t="s">
        <v>17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113</v>
      </c>
      <c r="B16" s="10"/>
      <c r="C16" s="1"/>
      <c r="D16" s="10">
        <v>21</v>
      </c>
      <c r="E16" s="11"/>
      <c r="F16" s="1"/>
      <c r="G16" s="11"/>
      <c r="H16" s="11"/>
      <c r="I16" s="1"/>
      <c r="J16" s="1"/>
      <c r="K16" s="1" t="s">
        <v>17</v>
      </c>
      <c r="L16" s="1" t="s">
        <v>17</v>
      </c>
      <c r="M16" s="1"/>
      <c r="N16" s="1" t="s">
        <v>17</v>
      </c>
      <c r="O16" s="1"/>
      <c r="P16" s="1"/>
      <c r="Q16" s="1"/>
      <c r="R16" s="1"/>
      <c r="S16" s="1" t="s">
        <v>17</v>
      </c>
      <c r="T16" s="1" t="s">
        <v>17</v>
      </c>
      <c r="U16" s="1"/>
      <c r="V16" s="1"/>
      <c r="W16" s="1" t="s">
        <v>17</v>
      </c>
      <c r="X16" s="1"/>
      <c r="Y16" s="1" t="s">
        <v>17</v>
      </c>
      <c r="Z16" s="1" t="s">
        <v>17</v>
      </c>
      <c r="AA16" s="1"/>
      <c r="AB16" s="1" t="s">
        <v>17</v>
      </c>
      <c r="AC16" s="1" t="s">
        <v>17</v>
      </c>
      <c r="AD16" s="1" t="s">
        <v>17</v>
      </c>
      <c r="AE16" s="1"/>
      <c r="AF16" s="1"/>
      <c r="AG16" s="1" t="s">
        <v>17</v>
      </c>
      <c r="AH16" s="1" t="s">
        <v>17</v>
      </c>
      <c r="AI16" s="1"/>
      <c r="AJ16" s="1"/>
      <c r="AK16" s="1"/>
      <c r="AL16" s="1" t="s">
        <v>17</v>
      </c>
      <c r="AM16" s="1"/>
      <c r="AN16" s="1" t="s">
        <v>17</v>
      </c>
      <c r="AO16" s="1" t="s">
        <v>17</v>
      </c>
      <c r="AP16" s="1"/>
      <c r="AQ16" s="1"/>
      <c r="AR16" s="1" t="s">
        <v>17</v>
      </c>
      <c r="AS16" s="1"/>
      <c r="AT16" s="1" t="s">
        <v>17</v>
      </c>
      <c r="AU16" s="1" t="s">
        <v>17</v>
      </c>
      <c r="AV16" s="1" t="s">
        <v>17</v>
      </c>
      <c r="AW16" s="1" t="s">
        <v>17</v>
      </c>
      <c r="AX16" s="1" t="s">
        <v>17</v>
      </c>
      <c r="AY16" s="1" t="s">
        <v>17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114</v>
      </c>
      <c r="B17" s="10"/>
      <c r="C17" s="1"/>
      <c r="D17" s="10">
        <v>2</v>
      </c>
      <c r="E17" s="11"/>
      <c r="F17" s="1"/>
      <c r="G17" s="11"/>
      <c r="H17" s="11"/>
      <c r="I17" s="1"/>
      <c r="J17" s="1"/>
      <c r="K17" s="1"/>
      <c r="L17" s="1"/>
      <c r="M17" s="1"/>
      <c r="N17" s="1"/>
      <c r="O17" s="1" t="s">
        <v>17</v>
      </c>
      <c r="P17" s="1" t="s">
        <v>17</v>
      </c>
      <c r="Q17" s="1"/>
      <c r="R17" s="1"/>
      <c r="S17" s="1" t="s">
        <v>17</v>
      </c>
      <c r="T17" s="1"/>
      <c r="U17" s="1"/>
      <c r="V17" s="1"/>
      <c r="W17" s="1"/>
      <c r="X17" s="1"/>
      <c r="Y17" s="1" t="s">
        <v>17</v>
      </c>
      <c r="Z17" s="1"/>
      <c r="AA17" s="1"/>
      <c r="AB17" s="1"/>
      <c r="AC17" s="1"/>
      <c r="AD17" s="1"/>
      <c r="AE17" s="1"/>
      <c r="AF17" s="1"/>
      <c r="AG17" s="1"/>
      <c r="AH17" s="1" t="s">
        <v>17</v>
      </c>
      <c r="AI17" s="1" t="s">
        <v>17</v>
      </c>
      <c r="AJ17" s="1"/>
      <c r="AK17" s="1"/>
      <c r="AL17" s="1" t="s">
        <v>17</v>
      </c>
      <c r="AM17" s="1"/>
      <c r="AN17" s="1" t="s">
        <v>17</v>
      </c>
      <c r="AO17" s="1" t="s">
        <v>17</v>
      </c>
      <c r="AP17" s="1"/>
      <c r="AQ17" s="1"/>
      <c r="AR17" s="1" t="s">
        <v>17</v>
      </c>
      <c r="AS17" s="1"/>
      <c r="AT17" s="1" t="s">
        <v>17</v>
      </c>
      <c r="AU17" s="1" t="s">
        <v>17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115</v>
      </c>
      <c r="B18" s="10"/>
      <c r="C18" s="1"/>
      <c r="D18" s="10">
        <v>23</v>
      </c>
      <c r="E18" s="11"/>
      <c r="F18" s="1"/>
      <c r="G18" s="11"/>
      <c r="H18" s="11"/>
      <c r="I18" s="1" t="s">
        <v>17</v>
      </c>
      <c r="J18" s="1"/>
      <c r="K18" s="1"/>
      <c r="L18" s="1" t="s">
        <v>17</v>
      </c>
      <c r="M18" s="1"/>
      <c r="N18" s="1" t="s">
        <v>17</v>
      </c>
      <c r="O18" s="1" t="s">
        <v>17</v>
      </c>
      <c r="P18" s="1"/>
      <c r="Q18" s="1"/>
      <c r="R18" s="1"/>
      <c r="S18" s="1" t="s">
        <v>17</v>
      </c>
      <c r="T18" s="1" t="s">
        <v>17</v>
      </c>
      <c r="U18" s="1"/>
      <c r="V18" s="1"/>
      <c r="W18" s="1"/>
      <c r="X18" s="1"/>
      <c r="Y18" s="1"/>
      <c r="Z18" s="1"/>
      <c r="AA18" s="1"/>
      <c r="AB18" s="1" t="s">
        <v>17</v>
      </c>
      <c r="AC18" s="1"/>
      <c r="AD18" s="1" t="s">
        <v>17</v>
      </c>
      <c r="AE18" s="1"/>
      <c r="AF18" s="1"/>
      <c r="AG18" s="1" t="s">
        <v>17</v>
      </c>
      <c r="AH18" s="1" t="s">
        <v>17</v>
      </c>
      <c r="AI18" s="1"/>
      <c r="AJ18" s="1"/>
      <c r="AK18" s="1"/>
      <c r="AL18" s="1" t="s">
        <v>17</v>
      </c>
      <c r="AM18" s="1"/>
      <c r="AN18" s="1"/>
      <c r="AO18" s="1"/>
      <c r="AP18" s="1"/>
      <c r="AQ18" s="1"/>
      <c r="AR18" s="1"/>
      <c r="AS18" s="1"/>
      <c r="AT18" s="1" t="s">
        <v>17</v>
      </c>
      <c r="AU18" s="1"/>
      <c r="AV18" s="1"/>
      <c r="AW18" s="1"/>
      <c r="AX18" s="1" t="s">
        <v>17</v>
      </c>
      <c r="AY18" s="1" t="s">
        <v>17</v>
      </c>
      <c r="AZ18" s="1"/>
      <c r="BA18" s="1" t="s">
        <v>17</v>
      </c>
      <c r="BB18" s="1"/>
      <c r="BC18" s="1"/>
      <c r="BD18" s="1"/>
      <c r="BE18" s="1"/>
      <c r="BF18" s="1"/>
      <c r="BG18" s="1"/>
    </row>
    <row r="19" spans="1:59">
      <c r="A19" s="10" t="s">
        <v>118</v>
      </c>
      <c r="B19" s="1"/>
      <c r="C19" s="1"/>
      <c r="D19" s="10">
        <v>11</v>
      </c>
      <c r="E19" s="11"/>
      <c r="F19" s="1"/>
      <c r="G19" s="11"/>
      <c r="H19" s="11"/>
      <c r="I19" s="1" t="s">
        <v>17</v>
      </c>
      <c r="J19" s="1" t="s">
        <v>17</v>
      </c>
      <c r="K19" s="1" t="s">
        <v>17</v>
      </c>
      <c r="L19" s="1" t="s">
        <v>17</v>
      </c>
      <c r="M19" s="1"/>
      <c r="N19" s="1"/>
      <c r="O19" s="1" t="s">
        <v>17</v>
      </c>
      <c r="P19" s="1" t="s">
        <v>17</v>
      </c>
      <c r="Q19" s="1"/>
      <c r="R19" s="1"/>
      <c r="S19" s="1" t="s">
        <v>17</v>
      </c>
      <c r="T19" s="1" t="s">
        <v>17</v>
      </c>
      <c r="U19" s="1"/>
      <c r="V19" s="1"/>
      <c r="W19" s="1" t="s">
        <v>17</v>
      </c>
      <c r="X19" s="1"/>
      <c r="Y19" s="1" t="s">
        <v>17</v>
      </c>
      <c r="Z19" s="1" t="s">
        <v>17</v>
      </c>
      <c r="AA19" s="1"/>
      <c r="AB19" s="1" t="s">
        <v>17</v>
      </c>
      <c r="AC19" s="1"/>
      <c r="AD19" s="1"/>
      <c r="AE19" s="1"/>
      <c r="AF19" s="1"/>
      <c r="AG19" s="1" t="s">
        <v>17</v>
      </c>
      <c r="AH19" s="1" t="s">
        <v>17</v>
      </c>
      <c r="AI19" s="1" t="s">
        <v>17</v>
      </c>
      <c r="AJ19" s="1"/>
      <c r="AK19" s="1"/>
      <c r="AL19" s="1" t="s">
        <v>17</v>
      </c>
      <c r="AM19" s="1"/>
      <c r="AN19" s="1" t="s">
        <v>17</v>
      </c>
      <c r="AO19" s="1"/>
      <c r="AP19" s="1"/>
      <c r="AQ19" s="1"/>
      <c r="AR19" s="1"/>
      <c r="AS19" s="1"/>
      <c r="AT19" s="1" t="s">
        <v>17</v>
      </c>
      <c r="AU19" s="1" t="s">
        <v>17</v>
      </c>
      <c r="AV19" s="1"/>
      <c r="AW19" s="1"/>
      <c r="AX19" s="1" t="s">
        <v>17</v>
      </c>
      <c r="AY19" s="1" t="s">
        <v>17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119</v>
      </c>
      <c r="B20" s="10"/>
      <c r="C20" s="1"/>
      <c r="D20" s="10">
        <v>22</v>
      </c>
      <c r="E20" s="11"/>
      <c r="F20" s="1"/>
      <c r="G20" s="11"/>
      <c r="H20" s="11"/>
      <c r="I20" s="1"/>
      <c r="J20" s="1"/>
      <c r="K20" s="1"/>
      <c r="L20" s="1" t="s">
        <v>17</v>
      </c>
      <c r="M20" s="1"/>
      <c r="N20" s="1" t="s">
        <v>17</v>
      </c>
      <c r="O20" s="1"/>
      <c r="P20" s="1"/>
      <c r="Q20" s="1"/>
      <c r="R20" s="1"/>
      <c r="S20" s="1" t="s">
        <v>17</v>
      </c>
      <c r="T20" s="1" t="s">
        <v>17</v>
      </c>
      <c r="U20" s="1"/>
      <c r="V20" s="1"/>
      <c r="W20" s="1" t="s">
        <v>17</v>
      </c>
      <c r="X20" s="1"/>
      <c r="Y20" s="1" t="s">
        <v>17</v>
      </c>
      <c r="Z20" s="1" t="s">
        <v>17</v>
      </c>
      <c r="AA20" s="1"/>
      <c r="AB20" s="1" t="s">
        <v>17</v>
      </c>
      <c r="AC20" s="1" t="s">
        <v>17</v>
      </c>
      <c r="AD20" s="1"/>
      <c r="AE20" s="1"/>
      <c r="AF20" s="1"/>
      <c r="AG20" s="1" t="s">
        <v>17</v>
      </c>
      <c r="AH20" s="1" t="s">
        <v>17</v>
      </c>
      <c r="AI20" s="1" t="s">
        <v>17</v>
      </c>
      <c r="AJ20" s="1"/>
      <c r="AK20" s="1"/>
      <c r="AL20" s="1" t="s">
        <v>17</v>
      </c>
      <c r="AM20" s="1"/>
      <c r="AN20" s="1" t="s">
        <v>17</v>
      </c>
      <c r="AO20" s="1" t="s">
        <v>17</v>
      </c>
      <c r="AP20" s="1"/>
      <c r="AQ20" s="1"/>
      <c r="AR20" s="1" t="s">
        <v>17</v>
      </c>
      <c r="AS20" s="1"/>
      <c r="AT20" s="1" t="s">
        <v>17</v>
      </c>
      <c r="AU20" s="1" t="s">
        <v>17</v>
      </c>
      <c r="AV20" s="1" t="s">
        <v>17</v>
      </c>
      <c r="AW20" s="1" t="s">
        <v>17</v>
      </c>
      <c r="AX20" s="1" t="s">
        <v>17</v>
      </c>
      <c r="AY20" s="1" t="s">
        <v>17</v>
      </c>
      <c r="AZ20" s="1"/>
      <c r="BA20" s="1" t="s">
        <v>17</v>
      </c>
      <c r="BB20" s="1"/>
      <c r="BC20" s="1"/>
      <c r="BD20" s="1"/>
      <c r="BE20" s="1"/>
      <c r="BF20" s="1"/>
      <c r="BG20" s="1"/>
    </row>
    <row r="21" spans="1:59">
      <c r="A21" s="10" t="s">
        <v>120</v>
      </c>
      <c r="B21" s="10"/>
      <c r="C21" s="1"/>
      <c r="D21" s="10">
        <v>5</v>
      </c>
      <c r="E21" s="11"/>
      <c r="F21" s="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17</v>
      </c>
      <c r="AA21" s="1"/>
      <c r="AB21" s="1"/>
      <c r="AC21" s="1"/>
      <c r="AD21" s="1" t="s">
        <v>17</v>
      </c>
      <c r="AE21" s="1"/>
      <c r="AF21" s="1"/>
      <c r="AG21" s="1"/>
      <c r="AH21" s="1"/>
      <c r="AI21" s="1" t="s">
        <v>17</v>
      </c>
      <c r="AJ21" s="1"/>
      <c r="AK21" s="1"/>
      <c r="AL21" s="1" t="s">
        <v>17</v>
      </c>
      <c r="AM21" s="1"/>
      <c r="AN21" s="1" t="s">
        <v>17</v>
      </c>
      <c r="AO21" s="1" t="s">
        <v>17</v>
      </c>
      <c r="AP21" s="1"/>
      <c r="AQ21" s="1"/>
      <c r="AR21" s="1"/>
      <c r="AS21" s="1"/>
      <c r="AT21" s="1" t="s">
        <v>17</v>
      </c>
      <c r="AU21" s="1" t="s">
        <v>17</v>
      </c>
      <c r="AV21" s="1"/>
      <c r="AW21" s="1"/>
      <c r="AX21" s="1"/>
      <c r="AY21" s="1" t="s">
        <v>17</v>
      </c>
      <c r="AZ21" s="1" t="s">
        <v>17</v>
      </c>
      <c r="BA21" s="1" t="s">
        <v>17</v>
      </c>
      <c r="BB21" s="1"/>
      <c r="BC21" s="1"/>
      <c r="BD21" s="1"/>
      <c r="BE21" s="1"/>
      <c r="BF21" s="1"/>
      <c r="BG21" s="1"/>
    </row>
    <row r="22" spans="1:59">
      <c r="A22" s="10" t="s">
        <v>121</v>
      </c>
      <c r="B22" s="1"/>
      <c r="C22" s="1"/>
      <c r="D22" s="10">
        <v>8</v>
      </c>
      <c r="E22" s="11"/>
      <c r="F22" s="1"/>
      <c r="G22" s="11"/>
      <c r="H22" s="11"/>
      <c r="I22" s="1"/>
      <c r="J22" s="1" t="s">
        <v>17</v>
      </c>
      <c r="K22" s="1"/>
      <c r="L22" s="1" t="s">
        <v>17</v>
      </c>
      <c r="M22" s="1"/>
      <c r="N22" s="1" t="s">
        <v>17</v>
      </c>
      <c r="O22" s="1"/>
      <c r="P22" s="1" t="s">
        <v>17</v>
      </c>
      <c r="Q22" s="1"/>
      <c r="R22" s="1"/>
      <c r="S22" s="1"/>
      <c r="T22" s="1"/>
      <c r="U22" s="1"/>
      <c r="V22" s="1"/>
      <c r="W22" s="1" t="s">
        <v>17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17</v>
      </c>
      <c r="AH22" s="1"/>
      <c r="AI22" s="1"/>
      <c r="AJ22" s="1"/>
      <c r="AK22" s="1"/>
      <c r="AL22" s="1"/>
      <c r="AM22" s="1"/>
      <c r="AN22" s="1" t="s">
        <v>17</v>
      </c>
      <c r="AO22" s="1"/>
      <c r="AP22" s="1"/>
      <c r="AQ22" s="1"/>
      <c r="AR22" s="1" t="s">
        <v>17</v>
      </c>
      <c r="AS22" s="1"/>
      <c r="AT22" s="1"/>
      <c r="AU22" s="1"/>
      <c r="AV22" s="1"/>
      <c r="AW22" s="1"/>
      <c r="AX22" s="1" t="s">
        <v>17</v>
      </c>
      <c r="AY22" s="1" t="s">
        <v>17</v>
      </c>
      <c r="AZ22" s="1" t="s">
        <v>17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126</v>
      </c>
      <c r="B23" s="10"/>
      <c r="C23" s="1"/>
      <c r="D23" s="10">
        <v>14</v>
      </c>
      <c r="E23" s="11"/>
      <c r="F23" s="1"/>
      <c r="G23" s="11"/>
      <c r="H23" s="11"/>
      <c r="I23" s="1"/>
      <c r="J23" s="1" t="s">
        <v>51</v>
      </c>
      <c r="K23" s="1" t="s">
        <v>51</v>
      </c>
      <c r="L23" s="1"/>
      <c r="M23" s="1"/>
      <c r="N23" s="1"/>
      <c r="O23" s="1" t="s">
        <v>17</v>
      </c>
      <c r="P23" s="1" t="s">
        <v>17</v>
      </c>
      <c r="Q23" s="1"/>
      <c r="R23" s="1"/>
      <c r="S23" s="1" t="s">
        <v>17</v>
      </c>
      <c r="T23" s="1"/>
      <c r="U23" s="1"/>
      <c r="V23" s="1"/>
      <c r="W23" s="1"/>
      <c r="X23" s="1"/>
      <c r="Y23" s="1" t="s">
        <v>17</v>
      </c>
      <c r="Z23" s="1"/>
      <c r="AA23" s="1"/>
      <c r="AB23" s="1" t="s">
        <v>17</v>
      </c>
      <c r="AC23" s="1"/>
      <c r="AD23" s="1" t="s">
        <v>17</v>
      </c>
      <c r="AE23" s="1"/>
      <c r="AF23" s="1"/>
      <c r="AG23" s="1" t="s">
        <v>17</v>
      </c>
      <c r="AH23" s="1" t="s">
        <v>17</v>
      </c>
      <c r="AI23" s="1" t="s">
        <v>17</v>
      </c>
      <c r="AJ23" s="1"/>
      <c r="AK23" s="1"/>
      <c r="AL23" s="1" t="s">
        <v>17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17</v>
      </c>
      <c r="AY23" s="1" t="s">
        <v>17</v>
      </c>
      <c r="AZ23" s="1"/>
      <c r="BA23" s="1"/>
      <c r="BB23" s="1"/>
      <c r="BC23" s="1"/>
      <c r="BD23" s="1"/>
      <c r="BE23" s="1"/>
    </row>
    <row r="24" spans="1:59">
      <c r="A24" s="10" t="s">
        <v>129</v>
      </c>
      <c r="B24" s="1"/>
      <c r="C24" s="1"/>
      <c r="D24" s="10">
        <v>19</v>
      </c>
      <c r="E24" s="11"/>
      <c r="F24" s="1"/>
      <c r="G24" s="11"/>
      <c r="H24" s="11"/>
      <c r="I24" s="1"/>
      <c r="J24" s="1" t="s">
        <v>17</v>
      </c>
      <c r="K24" s="1"/>
      <c r="L24" s="1"/>
      <c r="M24" s="1"/>
      <c r="N24" s="1"/>
      <c r="O24" s="1" t="s">
        <v>17</v>
      </c>
      <c r="P24" s="1" t="s">
        <v>17</v>
      </c>
      <c r="Q24" s="1"/>
      <c r="R24" s="1"/>
      <c r="S24" s="1"/>
      <c r="T24" s="1" t="s">
        <v>17</v>
      </c>
      <c r="U24" s="1"/>
      <c r="V24" s="1"/>
      <c r="W24" s="1"/>
      <c r="X24" s="1"/>
      <c r="Y24" s="1" t="s">
        <v>17</v>
      </c>
      <c r="Z24" s="1"/>
      <c r="AA24" s="1"/>
      <c r="AB24" s="1" t="s">
        <v>17</v>
      </c>
      <c r="AC24" s="1" t="s">
        <v>17</v>
      </c>
      <c r="AD24" s="1"/>
      <c r="AE24" s="1"/>
      <c r="AF24" s="1"/>
      <c r="AG24" s="1" t="s">
        <v>17</v>
      </c>
      <c r="AH24" s="1" t="s">
        <v>17</v>
      </c>
      <c r="AI24" s="1" t="s">
        <v>17</v>
      </c>
      <c r="AJ24" s="1"/>
      <c r="AK24" s="1"/>
      <c r="AL24" s="1" t="s">
        <v>17</v>
      </c>
      <c r="AM24" s="1"/>
      <c r="AN24" s="1" t="s">
        <v>17</v>
      </c>
      <c r="AO24" s="1" t="s">
        <v>17</v>
      </c>
      <c r="AP24" s="1"/>
      <c r="AQ24" s="1"/>
      <c r="AR24" s="1"/>
      <c r="AS24" s="1"/>
      <c r="AT24" s="1" t="s">
        <v>17</v>
      </c>
      <c r="AU24" s="1"/>
      <c r="AV24" s="1" t="s">
        <v>17</v>
      </c>
      <c r="AW24" s="1" t="s">
        <v>17</v>
      </c>
      <c r="AX24" s="1" t="s">
        <v>17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80"/>
  <sheetViews>
    <sheetView topLeftCell="A7" workbookViewId="0">
      <selection activeCell="B16" sqref="B16"/>
    </sheetView>
  </sheetViews>
  <sheetFormatPr defaultRowHeight="15"/>
  <cols>
    <col min="1" max="1" width="4.140625" customWidth="1"/>
    <col min="2" max="2" width="58.85546875" customWidth="1"/>
    <col min="3" max="37" width="4" customWidth="1"/>
  </cols>
  <sheetData>
    <row r="1" spans="1:37" ht="172.5" customHeight="1">
      <c r="A1" s="2"/>
      <c r="B1" s="2"/>
      <c r="C1" s="2">
        <v>46160</v>
      </c>
      <c r="D1" s="2">
        <v>46161</v>
      </c>
      <c r="E1" s="2">
        <v>46162</v>
      </c>
      <c r="F1" s="2">
        <v>46163</v>
      </c>
      <c r="G1" s="2">
        <v>46164</v>
      </c>
      <c r="H1" s="2">
        <v>46167</v>
      </c>
      <c r="I1" s="2">
        <v>46168</v>
      </c>
      <c r="J1" s="2">
        <v>46169</v>
      </c>
      <c r="K1" s="2">
        <v>46170</v>
      </c>
      <c r="L1" s="2">
        <v>46171</v>
      </c>
      <c r="M1" s="2">
        <v>46174</v>
      </c>
      <c r="N1" s="2">
        <v>46175</v>
      </c>
      <c r="O1" s="2">
        <v>46176</v>
      </c>
      <c r="P1" s="2">
        <v>46177</v>
      </c>
      <c r="Q1" s="2">
        <v>46178</v>
      </c>
      <c r="R1" s="2">
        <v>46181</v>
      </c>
      <c r="S1" s="2">
        <v>46182</v>
      </c>
      <c r="T1" s="2">
        <v>46183</v>
      </c>
      <c r="U1" s="2">
        <v>46184</v>
      </c>
      <c r="V1" s="2">
        <v>46185</v>
      </c>
      <c r="W1" s="2">
        <v>46188</v>
      </c>
      <c r="X1" s="2">
        <v>46189</v>
      </c>
      <c r="Y1" s="2">
        <v>46190</v>
      </c>
      <c r="Z1" s="2">
        <v>46191</v>
      </c>
      <c r="AA1" s="2">
        <v>46192</v>
      </c>
      <c r="AB1" s="2">
        <v>46195</v>
      </c>
      <c r="AC1" s="2">
        <v>46196</v>
      </c>
      <c r="AD1" s="2">
        <v>46197</v>
      </c>
      <c r="AE1" s="2">
        <v>46198</v>
      </c>
      <c r="AF1" s="2">
        <v>46199</v>
      </c>
      <c r="AG1" s="2">
        <v>46202</v>
      </c>
      <c r="AH1" s="2">
        <v>46203</v>
      </c>
      <c r="AI1" s="2">
        <v>46204</v>
      </c>
      <c r="AJ1" s="2">
        <v>46205</v>
      </c>
      <c r="AK1" s="2">
        <v>46206</v>
      </c>
    </row>
    <row r="2" spans="1:37" ht="16.5" customHeight="1">
      <c r="A2" s="51" t="s">
        <v>373</v>
      </c>
      <c r="B2" s="52" t="s">
        <v>405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4"/>
      <c r="U2" s="54"/>
      <c r="V2" s="54"/>
    </row>
    <row r="3" spans="1:37">
      <c r="B3" s="56" t="s">
        <v>422</v>
      </c>
    </row>
    <row r="4" spans="1:37">
      <c r="B4" s="56" t="s">
        <v>425</v>
      </c>
      <c r="I4" s="54"/>
    </row>
    <row r="5" spans="1:37">
      <c r="B5" s="56" t="s">
        <v>426</v>
      </c>
      <c r="I5" s="54"/>
    </row>
    <row r="6" spans="1:37" ht="30">
      <c r="B6" s="80" t="s">
        <v>612</v>
      </c>
      <c r="I6" s="54">
        <v>70</v>
      </c>
    </row>
    <row r="7" spans="1:37">
      <c r="B7" s="56" t="s">
        <v>423</v>
      </c>
      <c r="I7" s="54"/>
    </row>
    <row r="8" spans="1:37">
      <c r="B8" s="55" t="s">
        <v>433</v>
      </c>
      <c r="I8" s="54"/>
    </row>
    <row r="9" spans="1:37">
      <c r="B9" s="56" t="s">
        <v>424</v>
      </c>
      <c r="I9" s="54"/>
    </row>
    <row r="10" spans="1:37">
      <c r="B10" s="56" t="s">
        <v>427</v>
      </c>
      <c r="I10" s="54"/>
    </row>
    <row r="11" spans="1:37">
      <c r="B11" s="56" t="s">
        <v>428</v>
      </c>
      <c r="I11" s="54"/>
    </row>
    <row r="12" spans="1:37" ht="30">
      <c r="B12" s="80" t="s">
        <v>611</v>
      </c>
      <c r="I12" s="54">
        <v>60</v>
      </c>
    </row>
    <row r="13" spans="1:37">
      <c r="B13" s="56" t="s">
        <v>429</v>
      </c>
      <c r="I13" s="54"/>
    </row>
    <row r="14" spans="1:37">
      <c r="B14" s="56" t="s">
        <v>430</v>
      </c>
      <c r="I14" s="54"/>
    </row>
    <row r="15" spans="1:37">
      <c r="B15" s="56" t="s">
        <v>431</v>
      </c>
      <c r="I15" s="54"/>
    </row>
    <row r="16" spans="1:37">
      <c r="B16" s="55" t="s">
        <v>613</v>
      </c>
      <c r="I16" s="54">
        <v>70</v>
      </c>
    </row>
    <row r="17" spans="1:28">
      <c r="B17" s="56" t="s">
        <v>432</v>
      </c>
      <c r="I17" s="54"/>
    </row>
    <row r="18" spans="1:28" ht="30">
      <c r="B18" s="80" t="s">
        <v>614</v>
      </c>
      <c r="I18" s="54">
        <v>60</v>
      </c>
    </row>
    <row r="19" spans="1:28">
      <c r="B19" s="80" t="s">
        <v>615</v>
      </c>
      <c r="I19" s="54"/>
    </row>
    <row r="20" spans="1:28" ht="30">
      <c r="B20" s="80" t="s">
        <v>616</v>
      </c>
      <c r="I20" s="54">
        <v>50</v>
      </c>
    </row>
    <row r="21" spans="1:28">
      <c r="I21" s="54"/>
    </row>
    <row r="22" spans="1:28">
      <c r="A22" s="56" t="s">
        <v>373</v>
      </c>
      <c r="B22" t="s">
        <v>407</v>
      </c>
      <c r="I22" s="54"/>
    </row>
    <row r="23" spans="1:28">
      <c r="I23" s="55"/>
    </row>
    <row r="24" spans="1:28">
      <c r="A24" s="56" t="s">
        <v>373</v>
      </c>
      <c r="B24" t="s">
        <v>415</v>
      </c>
      <c r="I24" s="55"/>
      <c r="AB24" s="54"/>
    </row>
    <row r="25" spans="1:28">
      <c r="I25" s="55"/>
      <c r="AB25" s="55"/>
    </row>
    <row r="26" spans="1:28">
      <c r="A26" s="56" t="s">
        <v>373</v>
      </c>
      <c r="B26" s="58" t="s">
        <v>416</v>
      </c>
      <c r="I26" s="55"/>
      <c r="W26" s="54"/>
      <c r="X26" s="54"/>
      <c r="Y26" s="54"/>
      <c r="Z26" s="54"/>
      <c r="AB26" s="55"/>
    </row>
    <row r="27" spans="1:28">
      <c r="I27" s="55"/>
      <c r="AB27" s="55"/>
    </row>
    <row r="29" spans="1:28">
      <c r="A29" s="57" t="s">
        <v>406</v>
      </c>
      <c r="B29" s="52" t="s">
        <v>405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</row>
    <row r="30" spans="1:28">
      <c r="B30" s="56" t="s">
        <v>419</v>
      </c>
    </row>
    <row r="31" spans="1:28" ht="45">
      <c r="B31" s="92" t="s">
        <v>617</v>
      </c>
      <c r="K31" s="93">
        <v>70</v>
      </c>
    </row>
    <row r="32" spans="1:28">
      <c r="B32" s="55" t="s">
        <v>420</v>
      </c>
    </row>
    <row r="33" spans="1:37">
      <c r="B33" s="55" t="s">
        <v>462</v>
      </c>
    </row>
    <row r="34" spans="1:37">
      <c r="A34" s="57" t="s">
        <v>406</v>
      </c>
      <c r="B34" t="s">
        <v>407</v>
      </c>
      <c r="K34" s="54">
        <v>60</v>
      </c>
    </row>
    <row r="36" spans="1:37">
      <c r="B36" s="55"/>
    </row>
    <row r="37" spans="1:37">
      <c r="A37" s="56" t="s">
        <v>406</v>
      </c>
      <c r="B37" t="s">
        <v>415</v>
      </c>
      <c r="Y37" s="54"/>
    </row>
    <row r="38" spans="1:37">
      <c r="A38" s="56"/>
      <c r="Y38" s="54"/>
    </row>
    <row r="39" spans="1:37">
      <c r="Y39" s="55"/>
    </row>
    <row r="40" spans="1:37">
      <c r="A40" s="56" t="s">
        <v>406</v>
      </c>
      <c r="B40" s="58" t="s">
        <v>416</v>
      </c>
      <c r="L40" s="55"/>
      <c r="N40" s="55"/>
      <c r="AG40" s="55"/>
      <c r="AH40" s="55"/>
      <c r="AI40" s="55"/>
      <c r="AJ40" s="55"/>
      <c r="AK40" s="55"/>
    </row>
    <row r="41" spans="1:37">
      <c r="A41" s="55"/>
      <c r="B41" s="55"/>
      <c r="L41" s="55"/>
      <c r="N41" s="55"/>
      <c r="AG41" s="54"/>
      <c r="AH41" s="54"/>
      <c r="AI41" s="54"/>
      <c r="AJ41" s="54"/>
      <c r="AK41" s="54"/>
    </row>
    <row r="42" spans="1:37">
      <c r="A42" s="55"/>
      <c r="B42" s="55"/>
      <c r="L42" s="55"/>
      <c r="N42" s="55"/>
      <c r="AG42" s="55"/>
      <c r="AH42" s="55"/>
      <c r="AI42" s="55"/>
      <c r="AJ42" s="55"/>
      <c r="AK42" s="55"/>
    </row>
    <row r="43" spans="1:37">
      <c r="A43" s="56" t="s">
        <v>408</v>
      </c>
      <c r="B43" s="52" t="s">
        <v>405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Y43" s="55"/>
    </row>
    <row r="44" spans="1:37">
      <c r="B44" s="56" t="s">
        <v>421</v>
      </c>
    </row>
    <row r="45" spans="1:37">
      <c r="B45" s="56" t="s">
        <v>434</v>
      </c>
    </row>
    <row r="46" spans="1:37">
      <c r="B46" s="55" t="s">
        <v>433</v>
      </c>
    </row>
    <row r="47" spans="1:37">
      <c r="B47" s="55"/>
    </row>
    <row r="48" spans="1:37">
      <c r="A48" s="56" t="s">
        <v>408</v>
      </c>
      <c r="B48" t="s">
        <v>407</v>
      </c>
      <c r="L48" s="54"/>
    </row>
    <row r="49" spans="1:37">
      <c r="L49" s="55"/>
    </row>
    <row r="50" spans="1:37">
      <c r="L50" s="55"/>
    </row>
    <row r="51" spans="1:37">
      <c r="A51" s="56" t="s">
        <v>408</v>
      </c>
      <c r="B51" t="s">
        <v>415</v>
      </c>
      <c r="L51" s="55"/>
      <c r="X51" s="54"/>
    </row>
    <row r="52" spans="1:37">
      <c r="L52" s="55"/>
    </row>
    <row r="53" spans="1:37">
      <c r="L53" s="55"/>
    </row>
    <row r="54" spans="1:37">
      <c r="A54" t="s">
        <v>408</v>
      </c>
      <c r="B54" s="58" t="s">
        <v>416</v>
      </c>
      <c r="L54" s="55"/>
      <c r="AG54" s="54"/>
      <c r="AH54" s="54"/>
      <c r="AI54" s="54"/>
      <c r="AJ54" s="54"/>
      <c r="AK54" s="54"/>
    </row>
    <row r="55" spans="1:37">
      <c r="L55" s="55"/>
    </row>
    <row r="56" spans="1:37">
      <c r="L56" s="55"/>
    </row>
    <row r="58" spans="1:37">
      <c r="L58" s="55"/>
    </row>
    <row r="59" spans="1:37">
      <c r="L59" s="55"/>
    </row>
    <row r="60" spans="1:37">
      <c r="A60" s="56" t="s">
        <v>417</v>
      </c>
      <c r="B60" s="58" t="s">
        <v>416</v>
      </c>
      <c r="L60" s="55"/>
      <c r="N60" s="54"/>
      <c r="O60" s="54"/>
      <c r="P60" s="54"/>
    </row>
    <row r="61" spans="1:37">
      <c r="L61" s="55"/>
      <c r="N61" s="55"/>
      <c r="O61" s="55"/>
      <c r="P61" s="55"/>
    </row>
    <row r="62" spans="1:37">
      <c r="L62" s="55"/>
      <c r="N62" s="55"/>
      <c r="O62" s="55"/>
      <c r="P62" s="55"/>
    </row>
    <row r="63" spans="1:37">
      <c r="A63" s="56" t="s">
        <v>418</v>
      </c>
      <c r="B63" s="58" t="s">
        <v>416</v>
      </c>
      <c r="L63" s="55"/>
      <c r="N63" s="54"/>
      <c r="O63" s="54"/>
      <c r="P63" s="54"/>
    </row>
    <row r="65" spans="1:34">
      <c r="A65" t="s">
        <v>409</v>
      </c>
      <c r="B65" t="s">
        <v>410</v>
      </c>
      <c r="AH65" s="54"/>
    </row>
    <row r="66" spans="1:34">
      <c r="AH66" s="55"/>
    </row>
    <row r="67" spans="1:34">
      <c r="AH67" s="55"/>
    </row>
    <row r="68" spans="1:34">
      <c r="AH68" s="55"/>
    </row>
    <row r="69" spans="1:34">
      <c r="A69" t="s">
        <v>6</v>
      </c>
      <c r="B69" t="s">
        <v>411</v>
      </c>
      <c r="AG69" s="54"/>
    </row>
    <row r="70" spans="1:34">
      <c r="AG70" s="55"/>
    </row>
    <row r="71" spans="1:34">
      <c r="AG71" s="55"/>
    </row>
    <row r="72" spans="1:34">
      <c r="AG72" s="55"/>
    </row>
    <row r="73" spans="1:34">
      <c r="A73" t="s">
        <v>76</v>
      </c>
      <c r="B73" t="s">
        <v>411</v>
      </c>
      <c r="AG73" s="54"/>
    </row>
    <row r="74" spans="1:34">
      <c r="AG74" s="55"/>
    </row>
    <row r="75" spans="1:34">
      <c r="AG75" s="55"/>
    </row>
    <row r="76" spans="1:34">
      <c r="AG76" s="55"/>
    </row>
    <row r="77" spans="1:34">
      <c r="A77" t="s">
        <v>156</v>
      </c>
      <c r="B77" t="s">
        <v>412</v>
      </c>
      <c r="AD77" s="54"/>
    </row>
    <row r="78" spans="1:34">
      <c r="A78" t="s">
        <v>279</v>
      </c>
      <c r="B78" t="s">
        <v>413</v>
      </c>
      <c r="AC78" s="54"/>
    </row>
    <row r="79" spans="1:34">
      <c r="A79" t="s">
        <v>279</v>
      </c>
      <c r="B79" t="s">
        <v>414</v>
      </c>
      <c r="AE79" s="54"/>
    </row>
    <row r="80" spans="1:34">
      <c r="A80" t="s">
        <v>220</v>
      </c>
      <c r="B80" t="s">
        <v>414</v>
      </c>
      <c r="AF80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2И РПМ</vt:lpstr>
      <vt:lpstr>2К РПМ</vt:lpstr>
      <vt:lpstr>2Б ОПБД</vt:lpstr>
      <vt:lpstr>3Б МДК0203</vt:lpstr>
      <vt:lpstr>3Д ТРПО</vt:lpstr>
      <vt:lpstr>3И ТРПО</vt:lpstr>
      <vt:lpstr>4Д Демо</vt:lpstr>
      <vt:lpstr>4Б Net</vt:lpstr>
      <vt:lpstr>Лист1</vt:lpstr>
      <vt:lpstr>Различные учебные мероприятия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5</cp:revision>
  <dcterms:created xsi:type="dcterms:W3CDTF">2025-12-26T02:52:58Z</dcterms:created>
  <dcterms:modified xsi:type="dcterms:W3CDTF">2026-06-01T07:41:14Z</dcterms:modified>
  <dc:language>ru-RU</dc:language>
</cp:coreProperties>
</file>