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A6E2AC3-4BE6-4C66-A371-7A7449CCD0A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Z3" i="1" l="1"/>
  <c r="EB3" i="1" s="1"/>
  <c r="DZ13" i="1"/>
  <c r="EB13" i="1" s="1"/>
  <c r="DZ11" i="1" l="1"/>
  <c r="EB11" i="1" s="1"/>
  <c r="DZ9" i="1" l="1"/>
  <c r="DZ7" i="1" l="1"/>
  <c r="EB7" i="1" s="1"/>
  <c r="DZ5" i="1"/>
  <c r="EB5" i="1" s="1"/>
  <c r="B44" i="1"/>
  <c r="I79" i="1"/>
  <c r="D79" i="1"/>
  <c r="B79" i="1"/>
  <c r="B59" i="1"/>
  <c r="B58" i="1"/>
  <c r="B55" i="1"/>
  <c r="B54" i="1"/>
  <c r="B51" i="1"/>
  <c r="B48" i="1"/>
  <c r="B47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<sst xmlns="http://schemas.openxmlformats.org/spreadsheetml/2006/main" count="394" uniqueCount="47">
  <si>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</si>
  <si>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</si>
  <si>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</si>
  <si>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</si>
  <si>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</si>
  <si>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</si>
  <si>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</si>
  <si>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</si>
  <si>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</si>
  <si>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</si>
  <si>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</si>
  <si>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</si>
  <si>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</si>
  <si>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</si>
  <si>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</si>
  <si>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</si>
  <si>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</si>
  <si>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</si>
  <si>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</si>
  <si>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</si>
  <si>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</si>
  <si>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</si>
  <si>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</si>
  <si>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</si>
  <si>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</si>
  <si>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</si>
  <si>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</si>
  <si>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</si>
  <si>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</si>
  <si>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</si>
  <si>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</si>
  <si>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</si>
  <si>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</si>
  <si>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</si>
  <si>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</si>
  <si>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</si>
  <si>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</si>
  <si>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</si>
  <si>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</si>
  <si>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</si>
  <si>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</si>
  <si>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</si>
  <si>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</si>
  <si>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</si>
  <si>
    <t>пар</t>
  </si>
  <si>
    <t>остаток</t>
  </si>
  <si>
    <t>МДК 01.04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</si>
</sst>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  <xf numFmtId="0" fontId="0" fillId="3" borderId="0" xfId="0" applyFill="1" applyAlignment="1">
      <alignment textRotation="90"/>
    </xf>
    <xf numFmtId="0" fontId="0" fillId="4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B79"/>
  <sheetViews>
    <sheetView tabSelected="1" topLeftCell="CA1" zoomScale="80" zoomScaleNormal="80" workbookViewId="0">
      <selection activeCell="DK12" sqref="DK12"/>
    </sheetView>
  </sheetViews>
  <sheetFormatPr defaultRowHeight="14.5" x14ac:dyDescent="0.35"/>
  <cols>
    <col min="1" max="1" width="8.81640625" customWidth="1"/>
    <col min="2" max="86" width="4" customWidth="1"/>
    <col min="87" max="87" width="4" style="9" customWidth="1"/>
    <col min="88" max="92" width="4" customWidth="1"/>
    <col min="93" max="115" width="3.7265625" customWidth="1"/>
    <col min="116" max="124" width="4.54296875" customWidth="1"/>
    <col min="125" max="125" width="4.453125" customWidth="1"/>
    <col min="126" max="128" width="0.26953125" customWidth="1"/>
    <col min="130" max="130" width="4" customWidth="1"/>
    <col min="131" max="131" width="4.54296875" customWidth="1"/>
    <col min="132" max="132" width="4.26953125" customWidth="1"/>
  </cols>
  <sheetData>
    <row r="1" spans="1:132" ht="85.5" customHeight="1" x14ac:dyDescent="0.3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46051</v>
      </c>
      <c r="R1" s="1">
        <v>46052</v>
      </c>
      <c r="S1" s="1">
        <v>46053</v>
      </c>
      <c r="T1" s="1">
        <v>46055</v>
      </c>
      <c r="U1" s="1">
        <v>46056</v>
      </c>
      <c r="V1" s="1">
        <v>46057</v>
      </c>
      <c r="W1" s="1">
        <v>46058</v>
      </c>
      <c r="X1" s="1">
        <v>46059</v>
      </c>
      <c r="Y1" s="1">
        <v>46060</v>
      </c>
      <c r="Z1" s="1">
        <v>46062</v>
      </c>
      <c r="AA1" s="1">
        <v>46063</v>
      </c>
      <c r="AB1" s="1">
        <v>46064</v>
      </c>
      <c r="AC1" s="1">
        <v>46065</v>
      </c>
      <c r="AD1" s="1">
        <v>46066</v>
      </c>
      <c r="AE1" s="1">
        <v>46067</v>
      </c>
      <c r="AF1" s="1">
        <v>46069</v>
      </c>
      <c r="AG1" s="1">
        <v>46070</v>
      </c>
      <c r="AH1" s="1">
        <v>46071</v>
      </c>
      <c r="AI1" s="1">
        <v>46072</v>
      </c>
      <c r="AJ1" s="1">
        <v>46073</v>
      </c>
      <c r="AK1" s="1">
        <v>46074</v>
      </c>
      <c r="AL1" s="1">
        <v>46077</v>
      </c>
      <c r="AM1" s="1">
        <v>46078</v>
      </c>
      <c r="AN1" s="1">
        <v>46079</v>
      </c>
      <c r="AO1" s="1">
        <v>46080</v>
      </c>
      <c r="AP1" s="1">
        <v>46081</v>
      </c>
      <c r="AQ1" s="1">
        <v>46083</v>
      </c>
      <c r="AR1" s="1">
        <v>46084</v>
      </c>
      <c r="AS1" s="1">
        <v>46085</v>
      </c>
      <c r="AT1" s="1">
        <v>46086</v>
      </c>
      <c r="AU1" s="1">
        <v>46087</v>
      </c>
      <c r="AV1" s="1">
        <v>46088</v>
      </c>
      <c r="AW1" s="1">
        <v>46091</v>
      </c>
      <c r="AX1" s="1">
        <v>46092</v>
      </c>
      <c r="AY1" s="1">
        <v>46093</v>
      </c>
      <c r="AZ1" s="1">
        <v>46094</v>
      </c>
      <c r="BA1" s="1">
        <v>46095</v>
      </c>
      <c r="BB1" s="1">
        <v>46097</v>
      </c>
      <c r="BC1" s="1">
        <v>46098</v>
      </c>
      <c r="BD1" s="1">
        <v>46099</v>
      </c>
      <c r="BE1" s="1">
        <v>46100</v>
      </c>
      <c r="BF1" s="1">
        <v>46102</v>
      </c>
      <c r="BG1" s="1">
        <v>83</v>
      </c>
      <c r="BH1" s="1">
        <v>84</v>
      </c>
      <c r="BI1" s="1">
        <v>85</v>
      </c>
      <c r="BJ1" s="1">
        <v>86</v>
      </c>
      <c r="BK1" s="1">
        <v>87</v>
      </c>
      <c r="BL1" s="1">
        <v>88</v>
      </c>
      <c r="BM1" s="1">
        <v>90</v>
      </c>
      <c r="BN1" s="1">
        <v>91</v>
      </c>
      <c r="BO1" s="1">
        <v>46113</v>
      </c>
      <c r="BP1" s="1">
        <v>46114</v>
      </c>
      <c r="BQ1" s="1">
        <v>46115</v>
      </c>
      <c r="BR1" s="1">
        <v>46116</v>
      </c>
      <c r="BS1" s="1">
        <v>46118</v>
      </c>
      <c r="BT1" s="1">
        <v>46119</v>
      </c>
      <c r="BU1" s="1">
        <v>46120</v>
      </c>
      <c r="BV1" s="1">
        <v>46121</v>
      </c>
      <c r="BW1" s="1">
        <v>46122</v>
      </c>
      <c r="BX1" s="1">
        <v>46123</v>
      </c>
      <c r="BY1" s="1">
        <v>46125</v>
      </c>
      <c r="BZ1" s="1">
        <v>46126</v>
      </c>
      <c r="CA1" s="1">
        <v>46127</v>
      </c>
      <c r="CB1" s="1">
        <v>46128</v>
      </c>
      <c r="CC1" s="1">
        <v>46129</v>
      </c>
      <c r="CD1" s="1">
        <v>46130</v>
      </c>
      <c r="CE1" s="1">
        <v>46132</v>
      </c>
      <c r="CF1" s="1">
        <v>46133</v>
      </c>
      <c r="CG1" s="1">
        <v>46134</v>
      </c>
      <c r="CH1" s="1">
        <v>46135</v>
      </c>
      <c r="CI1" s="1">
        <v>46136</v>
      </c>
      <c r="CJ1" s="1">
        <v>46139</v>
      </c>
      <c r="CK1" s="1">
        <v>46140</v>
      </c>
      <c r="CL1" s="1">
        <v>46141</v>
      </c>
      <c r="CM1" s="1">
        <v>46142</v>
      </c>
      <c r="CN1" s="1">
        <v>46146</v>
      </c>
      <c r="CO1" s="1">
        <v>46147</v>
      </c>
      <c r="CP1" s="1">
        <v>46148</v>
      </c>
      <c r="CQ1" s="1">
        <v>46149</v>
      </c>
      <c r="CR1" s="1">
        <v>46150</v>
      </c>
      <c r="CS1" s="1">
        <v>46154</v>
      </c>
      <c r="CT1" s="1">
        <v>46155</v>
      </c>
      <c r="CU1" s="1">
        <v>46156</v>
      </c>
      <c r="CV1" s="1">
        <v>46157</v>
      </c>
      <c r="CW1" s="1">
        <v>46160</v>
      </c>
      <c r="CX1" s="1">
        <v>46161</v>
      </c>
      <c r="CY1" s="1">
        <v>46162</v>
      </c>
      <c r="CZ1" s="1">
        <v>46163</v>
      </c>
      <c r="DA1" s="1">
        <v>46164</v>
      </c>
      <c r="DB1" s="1">
        <v>46167</v>
      </c>
      <c r="DC1" s="1">
        <v>46168</v>
      </c>
      <c r="DD1" s="1">
        <v>46170</v>
      </c>
      <c r="DE1" s="1">
        <v>46171</v>
      </c>
      <c r="DF1" s="1">
        <v>46174</v>
      </c>
      <c r="DG1" s="1">
        <v>46175</v>
      </c>
      <c r="DH1" s="1">
        <v>46176</v>
      </c>
      <c r="DI1" s="1">
        <v>46177</v>
      </c>
      <c r="DJ1" s="1">
        <v>46178</v>
      </c>
      <c r="DK1" s="1">
        <v>46181</v>
      </c>
      <c r="DL1" s="1">
        <v>46182</v>
      </c>
      <c r="DM1" s="1">
        <v>46183</v>
      </c>
      <c r="DN1" s="1">
        <v>46184</v>
      </c>
      <c r="DO1" s="1">
        <v>46188</v>
      </c>
      <c r="DP1" s="1">
        <v>46189</v>
      </c>
      <c r="DQ1" s="1">
        <v>46190</v>
      </c>
      <c r="DR1" s="1">
        <v>46191</v>
      </c>
      <c r="DS1" s="1">
        <v>46192</v>
      </c>
      <c r="DT1" s="1"/>
      <c r="DU1" s="1"/>
      <c r="DV1" s="5"/>
      <c r="DW1" s="5"/>
      <c r="DX1" s="5"/>
      <c r="DZ1" s="3" t="s">
        <v>44</v>
      </c>
      <c r="EA1" s="3" t="s">
        <v>40</v>
      </c>
      <c r="EB1" s="3" t="s">
        <v>45</v>
      </c>
    </row>
    <row r="2" spans="1:132" ht="54" customHeight="1" x14ac:dyDescent="0.3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14"/>
      <c r="R2" s="7" t="s">
        <v>5</v>
      </c>
      <c r="S2" s="6"/>
      <c r="T2" s="6"/>
      <c r="U2" s="7" t="s">
        <v>5</v>
      </c>
      <c r="V2" s="6"/>
      <c r="W2" s="7"/>
      <c r="X2" s="7" t="s">
        <v>5</v>
      </c>
      <c r="Y2" s="6"/>
      <c r="Z2" s="7"/>
      <c r="AA2" s="7" t="s">
        <v>5</v>
      </c>
      <c r="AB2" s="7"/>
      <c r="AC2" s="7" t="s">
        <v>5</v>
      </c>
      <c r="AD2" s="7" t="s">
        <v>5</v>
      </c>
      <c r="AE2" s="6"/>
      <c r="AF2" s="7"/>
      <c r="AG2" s="7" t="s">
        <v>5</v>
      </c>
      <c r="AH2" s="6"/>
      <c r="AI2" s="7"/>
      <c r="AJ2" s="7" t="s">
        <v>5</v>
      </c>
      <c r="AK2" s="7"/>
      <c r="AL2" s="7"/>
      <c r="AM2" s="6"/>
      <c r="AN2" s="7" t="s">
        <v>5</v>
      </c>
      <c r="AO2" s="7" t="s">
        <v>5</v>
      </c>
      <c r="AP2" s="6"/>
      <c r="AQ2" s="6"/>
      <c r="AR2" s="7" t="s">
        <v>5</v>
      </c>
      <c r="AS2" s="6"/>
      <c r="AT2" s="6"/>
      <c r="AU2" s="7" t="s">
        <v>5</v>
      </c>
      <c r="AV2" s="7" t="s">
        <v>5</v>
      </c>
      <c r="AW2" s="7" t="s">
        <v>5</v>
      </c>
      <c r="AX2" s="6"/>
      <c r="AY2" s="6"/>
      <c r="AZ2" s="7" t="s">
        <v>5</v>
      </c>
      <c r="BA2" s="7"/>
      <c r="BB2" s="6"/>
      <c r="BC2" s="7" t="s">
        <v>5</v>
      </c>
      <c r="BD2" s="6"/>
      <c r="BE2" s="6"/>
      <c r="BF2" s="7" t="s">
        <v>5</v>
      </c>
      <c r="BG2" s="6"/>
      <c r="BH2" s="7"/>
      <c r="BI2" s="7"/>
      <c r="BJ2" s="7"/>
      <c r="BK2" s="7" t="s">
        <v>5</v>
      </c>
      <c r="BL2" s="6"/>
      <c r="BM2" s="6"/>
      <c r="BN2" s="7" t="s">
        <v>5</v>
      </c>
      <c r="BO2" s="7"/>
      <c r="BP2" s="6"/>
      <c r="BQ2" s="7" t="s">
        <v>5</v>
      </c>
      <c r="BR2" s="6"/>
      <c r="BS2" s="6"/>
      <c r="BT2" s="6"/>
      <c r="BU2" s="7"/>
      <c r="BV2" s="6"/>
      <c r="BW2" s="7" t="s">
        <v>5</v>
      </c>
      <c r="BX2" s="7"/>
      <c r="BY2" s="6"/>
      <c r="BZ2" s="7" t="s">
        <v>5</v>
      </c>
      <c r="CA2" s="6"/>
      <c r="CB2" s="6"/>
      <c r="CC2" s="7" t="s">
        <v>5</v>
      </c>
      <c r="CD2" s="6"/>
      <c r="CE2" s="6"/>
      <c r="CF2" s="6"/>
      <c r="CG2" s="6"/>
      <c r="CH2" s="6"/>
      <c r="CI2" s="7" t="s">
        <v>5</v>
      </c>
      <c r="CJ2" s="6"/>
      <c r="CK2" s="7" t="s">
        <v>5</v>
      </c>
      <c r="CL2" s="6"/>
      <c r="CM2" s="6"/>
      <c r="CN2" s="6"/>
      <c r="CO2" s="6"/>
      <c r="CP2" s="6"/>
      <c r="CQ2" s="6"/>
      <c r="CR2" s="7" t="s">
        <v>5</v>
      </c>
      <c r="CS2" s="7" t="s">
        <v>5</v>
      </c>
      <c r="CT2" s="6"/>
      <c r="CU2" s="6"/>
      <c r="CV2" s="7" t="s">
        <v>5</v>
      </c>
      <c r="CW2" s="6"/>
      <c r="CX2" s="6"/>
      <c r="CY2" s="6"/>
      <c r="CZ2" s="6"/>
      <c r="DA2" s="7" t="s">
        <v>5</v>
      </c>
      <c r="DB2" s="6"/>
      <c r="DC2" s="7" t="s">
        <v>5</v>
      </c>
      <c r="DD2" s="6"/>
      <c r="DE2" s="15" t="s">
        <v>5</v>
      </c>
      <c r="DF2" s="6"/>
      <c r="DG2" s="6"/>
      <c r="DH2" s="6"/>
      <c r="DI2" s="6"/>
      <c r="DJ2" s="15" t="s">
        <v>5</v>
      </c>
      <c r="DK2" s="6"/>
      <c r="DL2" s="15" t="s">
        <v>5</v>
      </c>
      <c r="DM2" s="6"/>
      <c r="DN2" s="6"/>
      <c r="DO2" s="6"/>
      <c r="DP2" s="6"/>
      <c r="DQ2" s="15" t="s">
        <v>5</v>
      </c>
      <c r="DR2" s="6"/>
      <c r="DS2" s="6"/>
      <c r="DT2" s="6"/>
      <c r="DU2" s="6"/>
      <c r="DV2" s="6"/>
      <c r="DW2" s="6"/>
      <c r="DX2" s="6"/>
      <c r="DY2" s="8" t="s">
        <v>17</v>
      </c>
      <c r="EB2" s="12"/>
    </row>
    <row r="3" spans="1:132" x14ac:dyDescent="0.35">
      <c r="C3">
        <v>1</v>
      </c>
      <c r="F3">
        <v>1</v>
      </c>
      <c r="I3">
        <v>1</v>
      </c>
      <c r="L3">
        <v>1</v>
      </c>
      <c r="R3">
        <v>1</v>
      </c>
      <c r="U3">
        <v>1</v>
      </c>
      <c r="X3">
        <v>1</v>
      </c>
      <c r="AA3">
        <v>1</v>
      </c>
      <c r="AC3">
        <v>1</v>
      </c>
      <c r="AD3">
        <v>1</v>
      </c>
      <c r="AG3">
        <v>1</v>
      </c>
      <c r="AJ3">
        <v>1</v>
      </c>
      <c r="AN3">
        <v>1</v>
      </c>
      <c r="AO3">
        <v>1</v>
      </c>
      <c r="AR3">
        <v>1</v>
      </c>
      <c r="AU3">
        <v>1</v>
      </c>
      <c r="AV3">
        <v>2</v>
      </c>
      <c r="AW3">
        <v>1</v>
      </c>
      <c r="AZ3">
        <v>1</v>
      </c>
      <c r="BC3">
        <v>1</v>
      </c>
      <c r="BF3">
        <v>1</v>
      </c>
      <c r="BK3">
        <v>1</v>
      </c>
      <c r="BN3">
        <v>1</v>
      </c>
      <c r="BQ3">
        <v>1</v>
      </c>
      <c r="BW3">
        <v>1</v>
      </c>
      <c r="BZ3">
        <v>1</v>
      </c>
      <c r="CC3">
        <v>1</v>
      </c>
      <c r="CI3" s="9">
        <v>1</v>
      </c>
      <c r="CK3">
        <v>1</v>
      </c>
      <c r="CR3">
        <v>1</v>
      </c>
      <c r="CS3">
        <v>1</v>
      </c>
      <c r="CV3">
        <v>1</v>
      </c>
      <c r="DA3">
        <v>1</v>
      </c>
      <c r="DC3">
        <v>1</v>
      </c>
      <c r="DE3">
        <v>1</v>
      </c>
      <c r="DJ3">
        <v>1</v>
      </c>
      <c r="DL3">
        <v>1</v>
      </c>
      <c r="DQ3">
        <v>1</v>
      </c>
      <c r="DZ3">
        <f>SUM(B3:DY3)</f>
        <v>39</v>
      </c>
      <c r="EA3" s="11">
        <v>78</v>
      </c>
      <c r="EB3">
        <f>EA3-DZ3*2</f>
        <v>0</v>
      </c>
    </row>
    <row r="4" spans="1:132" s="6" customFormat="1" ht="61.5" customHeight="1" x14ac:dyDescent="0.35">
      <c r="A4" s="8" t="s">
        <v>4</v>
      </c>
      <c r="B4" s="15" t="s">
        <v>41</v>
      </c>
      <c r="C4" s="15" t="s">
        <v>41</v>
      </c>
      <c r="D4" s="15" t="s">
        <v>41</v>
      </c>
      <c r="E4" s="7"/>
      <c r="F4" s="15" t="s">
        <v>41</v>
      </c>
      <c r="G4" s="15" t="s">
        <v>41</v>
      </c>
      <c r="H4" s="15" t="s">
        <v>41</v>
      </c>
      <c r="I4" s="7"/>
      <c r="J4" s="7"/>
      <c r="K4" s="7"/>
      <c r="L4" s="15" t="s">
        <v>41</v>
      </c>
      <c r="M4" s="15" t="s">
        <v>41</v>
      </c>
      <c r="N4" s="15" t="s">
        <v>41</v>
      </c>
      <c r="O4" s="15" t="s">
        <v>41</v>
      </c>
      <c r="P4" s="7"/>
      <c r="Q4" s="7"/>
      <c r="R4" s="15" t="s">
        <v>41</v>
      </c>
      <c r="S4" s="15" t="s">
        <v>41</v>
      </c>
      <c r="T4" s="15" t="s">
        <v>41</v>
      </c>
      <c r="V4" s="7"/>
      <c r="W4" s="15" t="s">
        <v>41</v>
      </c>
      <c r="X4" s="15" t="s">
        <v>41</v>
      </c>
      <c r="Y4" s="15" t="s">
        <v>41</v>
      </c>
      <c r="Z4" s="15" t="s">
        <v>41</v>
      </c>
      <c r="AB4" s="7"/>
      <c r="AC4" s="7"/>
      <c r="AD4" s="15" t="s">
        <v>41</v>
      </c>
      <c r="AE4" s="15" t="s">
        <v>41</v>
      </c>
      <c r="AF4" s="15" t="s">
        <v>41</v>
      </c>
      <c r="AH4" s="7"/>
      <c r="AI4" s="7"/>
      <c r="AJ4" s="15" t="s">
        <v>41</v>
      </c>
      <c r="AK4" s="15" t="s">
        <v>41</v>
      </c>
      <c r="AL4" s="7"/>
      <c r="AO4" s="15" t="s">
        <v>41</v>
      </c>
      <c r="AP4" s="15" t="s">
        <v>41</v>
      </c>
      <c r="AQ4" s="15" t="s">
        <v>41</v>
      </c>
      <c r="AT4" s="15" t="s">
        <v>41</v>
      </c>
      <c r="AU4" s="15" t="s">
        <v>41</v>
      </c>
      <c r="AV4" s="15" t="s">
        <v>41</v>
      </c>
      <c r="AW4" s="7"/>
      <c r="AZ4" s="15" t="s">
        <v>41</v>
      </c>
      <c r="BA4" s="15" t="s">
        <v>41</v>
      </c>
      <c r="BB4" s="15" t="s">
        <v>41</v>
      </c>
      <c r="BE4" s="15" t="s">
        <v>41</v>
      </c>
      <c r="BF4" s="15" t="s">
        <v>41</v>
      </c>
      <c r="BG4" s="15" t="s">
        <v>41</v>
      </c>
      <c r="BH4" s="7"/>
      <c r="BI4" s="7"/>
      <c r="BK4" s="15" t="s">
        <v>41</v>
      </c>
      <c r="BL4" s="15" t="s">
        <v>41</v>
      </c>
      <c r="BM4" s="15" t="s">
        <v>41</v>
      </c>
      <c r="BN4" s="7"/>
      <c r="BO4" s="7"/>
      <c r="BP4" s="15" t="s">
        <v>41</v>
      </c>
      <c r="BQ4" s="15" t="s">
        <v>41</v>
      </c>
      <c r="BR4" s="15" t="s">
        <v>41</v>
      </c>
      <c r="BS4" s="15" t="s">
        <v>41</v>
      </c>
      <c r="BT4" s="7"/>
      <c r="BU4" s="7"/>
      <c r="BW4" s="15" t="s">
        <v>41</v>
      </c>
      <c r="BX4" s="15" t="s">
        <v>41</v>
      </c>
      <c r="BY4" s="15" t="s">
        <v>41</v>
      </c>
      <c r="BZ4" s="7"/>
      <c r="CA4" s="7"/>
      <c r="CB4" s="15" t="s">
        <v>41</v>
      </c>
      <c r="CC4" s="15" t="s">
        <v>41</v>
      </c>
      <c r="CD4" s="15" t="s">
        <v>41</v>
      </c>
      <c r="CE4" s="15" t="s">
        <v>41</v>
      </c>
      <c r="CG4" s="7"/>
      <c r="CH4" s="15" t="s">
        <v>41</v>
      </c>
      <c r="CI4" s="15" t="s">
        <v>41</v>
      </c>
      <c r="CJ4" s="15" t="s">
        <v>41</v>
      </c>
      <c r="CK4" s="7"/>
      <c r="CL4" s="7"/>
      <c r="CM4" s="7"/>
      <c r="CN4" s="15" t="s">
        <v>41</v>
      </c>
      <c r="CQ4" s="15" t="s">
        <v>41</v>
      </c>
      <c r="CR4" s="15" t="s">
        <v>41</v>
      </c>
      <c r="CU4" s="15" t="s">
        <v>41</v>
      </c>
      <c r="CV4" s="15" t="s">
        <v>41</v>
      </c>
      <c r="CW4" s="15" t="s">
        <v>41</v>
      </c>
      <c r="CZ4" s="15" t="s">
        <v>41</v>
      </c>
      <c r="DA4" s="15" t="s">
        <v>41</v>
      </c>
      <c r="DB4" s="15" t="s">
        <v>41</v>
      </c>
      <c r="DD4" s="15" t="s">
        <v>41</v>
      </c>
      <c r="DE4" s="15" t="s">
        <v>41</v>
      </c>
      <c r="DF4" s="15" t="s">
        <v>41</v>
      </c>
      <c r="DK4" s="15" t="s">
        <v>41</v>
      </c>
      <c r="DM4" s="15" t="s">
        <v>41</v>
      </c>
      <c r="DN4" s="15" t="s">
        <v>41</v>
      </c>
      <c r="DO4" s="15" t="s">
        <v>41</v>
      </c>
      <c r="DQ4" s="15" t="s">
        <v>41</v>
      </c>
      <c r="DR4" s="15" t="s">
        <v>41</v>
      </c>
      <c r="DS4" s="15" t="s">
        <v>41</v>
      </c>
      <c r="DY4" s="8" t="s">
        <v>4</v>
      </c>
      <c r="EB4" s="8"/>
    </row>
    <row r="5" spans="1:132" ht="14.25" customHeight="1" x14ac:dyDescent="0.3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/>
      <c r="R5" s="4">
        <v>1</v>
      </c>
      <c r="S5" s="4">
        <v>1</v>
      </c>
      <c r="T5" s="4">
        <v>1</v>
      </c>
      <c r="U5" s="4"/>
      <c r="V5" s="4"/>
      <c r="W5" s="4">
        <v>1</v>
      </c>
      <c r="X5" s="4">
        <v>1</v>
      </c>
      <c r="Y5" s="4">
        <v>1</v>
      </c>
      <c r="Z5" s="4">
        <v>1</v>
      </c>
      <c r="AA5" s="4"/>
      <c r="AB5" s="4"/>
      <c r="AC5" s="4"/>
      <c r="AD5" s="4">
        <v>1</v>
      </c>
      <c r="AE5" s="4">
        <v>1</v>
      </c>
      <c r="AF5" s="4">
        <v>1</v>
      </c>
      <c r="AG5" s="4"/>
      <c r="AH5" s="4"/>
      <c r="AI5" s="4"/>
      <c r="AJ5" s="4">
        <v>1</v>
      </c>
      <c r="AK5" s="4">
        <v>1</v>
      </c>
      <c r="AL5" s="4"/>
      <c r="AM5" s="4"/>
      <c r="AN5" s="4"/>
      <c r="AO5" s="4">
        <v>1</v>
      </c>
      <c r="AP5" s="4">
        <v>1</v>
      </c>
      <c r="AQ5" s="4">
        <v>1</v>
      </c>
      <c r="AR5" s="4"/>
      <c r="AS5" s="4"/>
      <c r="AT5" s="4">
        <v>1</v>
      </c>
      <c r="AU5" s="4">
        <v>1</v>
      </c>
      <c r="AV5" s="4">
        <v>1</v>
      </c>
      <c r="AW5" s="4"/>
      <c r="AX5" s="4"/>
      <c r="AY5" s="4"/>
      <c r="AZ5" s="4">
        <v>1</v>
      </c>
      <c r="BA5" s="4">
        <v>1</v>
      </c>
      <c r="BB5" s="4">
        <v>1</v>
      </c>
      <c r="BC5" s="4"/>
      <c r="BD5" s="4"/>
      <c r="BE5" s="4">
        <v>1</v>
      </c>
      <c r="BF5" s="4">
        <v>1</v>
      </c>
      <c r="BG5" s="4">
        <v>1</v>
      </c>
      <c r="BH5" s="4"/>
      <c r="BI5" s="4"/>
      <c r="BJ5" s="4"/>
      <c r="BK5" s="4">
        <v>1</v>
      </c>
      <c r="BL5" s="4">
        <v>1</v>
      </c>
      <c r="BM5" s="4">
        <v>1</v>
      </c>
      <c r="BN5" s="4"/>
      <c r="BO5" s="4"/>
      <c r="BP5" s="4">
        <v>1</v>
      </c>
      <c r="BQ5" s="4">
        <v>1</v>
      </c>
      <c r="BR5" s="4">
        <v>1</v>
      </c>
      <c r="BS5" s="4">
        <v>1</v>
      </c>
      <c r="BT5" s="4"/>
      <c r="BU5" s="4"/>
      <c r="BV5" s="4"/>
      <c r="BW5" s="4">
        <v>1</v>
      </c>
      <c r="BX5" s="4">
        <v>1</v>
      </c>
      <c r="BY5" s="4">
        <v>1</v>
      </c>
      <c r="BZ5" s="4"/>
      <c r="CA5" s="4"/>
      <c r="CB5" s="4">
        <v>1</v>
      </c>
      <c r="CC5" s="4">
        <v>1</v>
      </c>
      <c r="CD5" s="4">
        <v>1</v>
      </c>
      <c r="CE5" s="4">
        <v>1</v>
      </c>
      <c r="CF5" s="4"/>
      <c r="CG5" s="4"/>
      <c r="CH5" s="4">
        <v>1</v>
      </c>
      <c r="CI5" s="10">
        <v>1</v>
      </c>
      <c r="CJ5" s="4">
        <v>1</v>
      </c>
      <c r="CK5" s="4"/>
      <c r="CL5" s="4"/>
      <c r="CM5" s="4"/>
      <c r="CN5" s="4">
        <v>1</v>
      </c>
      <c r="CO5" s="4"/>
      <c r="CP5" s="4"/>
      <c r="CQ5" s="4">
        <v>1</v>
      </c>
      <c r="CR5" s="4">
        <v>1</v>
      </c>
      <c r="CS5" s="4"/>
      <c r="CT5" s="4"/>
      <c r="CU5" s="4">
        <v>1</v>
      </c>
      <c r="CV5" s="4">
        <v>1</v>
      </c>
      <c r="CW5" s="4">
        <v>1</v>
      </c>
      <c r="CX5" s="4"/>
      <c r="CY5" s="4"/>
      <c r="CZ5" s="4">
        <v>1</v>
      </c>
      <c r="DA5" s="4">
        <v>1</v>
      </c>
      <c r="DB5" s="4">
        <v>1</v>
      </c>
      <c r="DD5" s="4">
        <v>1</v>
      </c>
      <c r="DE5" s="4">
        <v>1</v>
      </c>
      <c r="DF5" s="4">
        <v>1</v>
      </c>
      <c r="DG5" s="4"/>
      <c r="DH5" s="4"/>
      <c r="DI5" s="4"/>
      <c r="DJ5" s="4"/>
      <c r="DK5" s="4">
        <v>1</v>
      </c>
      <c r="DL5" s="4"/>
      <c r="DM5" s="4">
        <v>1</v>
      </c>
      <c r="DN5" s="4">
        <v>1</v>
      </c>
      <c r="DO5" s="4">
        <v>1</v>
      </c>
      <c r="DP5" s="4"/>
      <c r="DQ5">
        <v>1</v>
      </c>
      <c r="DR5" s="4">
        <v>2</v>
      </c>
      <c r="DS5" s="4">
        <v>1</v>
      </c>
      <c r="DT5" s="4"/>
      <c r="DU5" s="4"/>
      <c r="DV5" s="4"/>
      <c r="DW5" s="4"/>
      <c r="DX5" s="4"/>
      <c r="DZ5" s="9">
        <f>SUM(B5:DY5)</f>
        <v>72</v>
      </c>
      <c r="EA5" s="9">
        <v>144</v>
      </c>
      <c r="EB5">
        <f>EA5-DZ5*2</f>
        <v>0</v>
      </c>
    </row>
    <row r="6" spans="1:132" s="6" customFormat="1" ht="58.5" customHeight="1" x14ac:dyDescent="0.35">
      <c r="A6" s="8" t="s">
        <v>12</v>
      </c>
      <c r="B6" s="15" t="s">
        <v>42</v>
      </c>
      <c r="D6" s="15" t="s">
        <v>42</v>
      </c>
      <c r="E6" s="15" t="s">
        <v>42</v>
      </c>
      <c r="H6" s="15" t="s">
        <v>42</v>
      </c>
      <c r="I6" s="15" t="s">
        <v>42</v>
      </c>
      <c r="J6" s="15" t="s">
        <v>42</v>
      </c>
      <c r="K6" s="15" t="s">
        <v>42</v>
      </c>
      <c r="L6" s="7"/>
      <c r="M6" s="7"/>
      <c r="N6" s="15" t="s">
        <v>42</v>
      </c>
      <c r="P6" s="15" t="s">
        <v>42</v>
      </c>
      <c r="Q6" s="15" t="s">
        <v>42</v>
      </c>
      <c r="T6" s="15" t="s">
        <v>42</v>
      </c>
      <c r="U6" s="15" t="s">
        <v>42</v>
      </c>
      <c r="V6" s="15" t="s">
        <v>42</v>
      </c>
      <c r="W6" s="15" t="s">
        <v>42</v>
      </c>
      <c r="Z6" s="15" t="s">
        <v>42</v>
      </c>
      <c r="AB6" s="15" t="s">
        <v>42</v>
      </c>
      <c r="AC6" s="15" t="s">
        <v>42</v>
      </c>
      <c r="AF6" s="15" t="s">
        <v>42</v>
      </c>
      <c r="AG6" s="15" t="s">
        <v>42</v>
      </c>
      <c r="AH6" s="15" t="s">
        <v>42</v>
      </c>
      <c r="AI6" s="15" t="s">
        <v>42</v>
      </c>
      <c r="AK6" s="15" t="s">
        <v>42</v>
      </c>
      <c r="AM6" s="15" t="s">
        <v>42</v>
      </c>
      <c r="AN6" s="15" t="s">
        <v>42</v>
      </c>
      <c r="AP6" s="7"/>
      <c r="AQ6" s="15" t="s">
        <v>42</v>
      </c>
      <c r="AR6" s="15" t="s">
        <v>42</v>
      </c>
      <c r="AS6" s="15" t="s">
        <v>42</v>
      </c>
      <c r="AT6" s="15" t="s">
        <v>42</v>
      </c>
      <c r="AV6" s="7"/>
      <c r="AW6" s="7"/>
      <c r="AX6" s="15" t="s">
        <v>42</v>
      </c>
      <c r="AY6" s="15" t="s">
        <v>42</v>
      </c>
      <c r="BB6" s="15" t="s">
        <v>42</v>
      </c>
      <c r="BC6" s="15" t="s">
        <v>42</v>
      </c>
      <c r="BD6" s="15" t="s">
        <v>42</v>
      </c>
      <c r="BE6" s="15" t="s">
        <v>42</v>
      </c>
      <c r="BG6" s="15" t="s">
        <v>42</v>
      </c>
      <c r="BH6" s="7"/>
      <c r="BI6" s="15" t="s">
        <v>42</v>
      </c>
      <c r="BJ6" s="15" t="s">
        <v>42</v>
      </c>
      <c r="BM6" s="15" t="s">
        <v>42</v>
      </c>
      <c r="BN6" s="15" t="s">
        <v>42</v>
      </c>
      <c r="BO6" s="15" t="s">
        <v>42</v>
      </c>
      <c r="BP6" s="15" t="s">
        <v>42</v>
      </c>
      <c r="BS6" s="15" t="s">
        <v>42</v>
      </c>
      <c r="BT6" s="7"/>
      <c r="BU6" s="15" t="s">
        <v>42</v>
      </c>
      <c r="BV6" s="15" t="s">
        <v>42</v>
      </c>
      <c r="BY6" s="15" t="s">
        <v>42</v>
      </c>
      <c r="BZ6" s="15" t="s">
        <v>42</v>
      </c>
      <c r="CA6" s="15" t="s">
        <v>42</v>
      </c>
      <c r="CB6" s="15" t="s">
        <v>42</v>
      </c>
      <c r="CE6" s="15" t="s">
        <v>42</v>
      </c>
      <c r="CF6" s="7"/>
      <c r="CG6" s="15" t="s">
        <v>42</v>
      </c>
      <c r="CH6" s="15" t="s">
        <v>42</v>
      </c>
      <c r="CJ6" s="15" t="s">
        <v>42</v>
      </c>
      <c r="CL6" s="15" t="s">
        <v>42</v>
      </c>
      <c r="CM6" s="15" t="s">
        <v>42</v>
      </c>
      <c r="CN6" s="15" t="s">
        <v>42</v>
      </c>
      <c r="CP6" s="15" t="s">
        <v>42</v>
      </c>
      <c r="CQ6" s="15" t="s">
        <v>42</v>
      </c>
      <c r="CT6" s="15" t="s">
        <v>42</v>
      </c>
      <c r="CU6" s="15" t="s">
        <v>42</v>
      </c>
      <c r="CW6" s="15" t="s">
        <v>42</v>
      </c>
      <c r="CY6" s="15" t="s">
        <v>42</v>
      </c>
      <c r="CZ6" s="15" t="s">
        <v>42</v>
      </c>
      <c r="DB6" s="15" t="s">
        <v>42</v>
      </c>
      <c r="DD6" s="15" t="s">
        <v>42</v>
      </c>
      <c r="DY6" s="8" t="s">
        <v>12</v>
      </c>
      <c r="EB6" s="8"/>
    </row>
    <row r="7" spans="1:132" ht="16.5" customHeight="1" x14ac:dyDescent="0.3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>
        <v>1</v>
      </c>
      <c r="R7" s="4"/>
      <c r="S7" s="4"/>
      <c r="T7" s="4">
        <v>1</v>
      </c>
      <c r="U7" s="4">
        <v>1</v>
      </c>
      <c r="V7" s="4">
        <v>1</v>
      </c>
      <c r="W7" s="4">
        <v>1</v>
      </c>
      <c r="X7" s="4"/>
      <c r="Y7" s="4"/>
      <c r="Z7" s="4">
        <v>1</v>
      </c>
      <c r="AA7" s="4"/>
      <c r="AB7" s="4">
        <v>1</v>
      </c>
      <c r="AC7" s="4">
        <v>1</v>
      </c>
      <c r="AD7" s="4"/>
      <c r="AE7" s="4"/>
      <c r="AF7" s="4">
        <v>1</v>
      </c>
      <c r="AG7" s="4">
        <v>1</v>
      </c>
      <c r="AH7" s="4">
        <v>1</v>
      </c>
      <c r="AI7" s="4">
        <v>1</v>
      </c>
      <c r="AJ7" s="4"/>
      <c r="AK7" s="4">
        <v>1</v>
      </c>
      <c r="AL7" s="4"/>
      <c r="AM7" s="4">
        <v>1</v>
      </c>
      <c r="AN7" s="4">
        <v>1</v>
      </c>
      <c r="AO7" s="4"/>
      <c r="AP7" s="4"/>
      <c r="AQ7" s="4">
        <v>1</v>
      </c>
      <c r="AR7" s="4">
        <v>1</v>
      </c>
      <c r="AS7" s="4">
        <v>1</v>
      </c>
      <c r="AT7" s="4">
        <v>1</v>
      </c>
      <c r="AU7" s="4"/>
      <c r="AV7" s="4"/>
      <c r="AW7" s="4"/>
      <c r="AX7" s="4">
        <v>1</v>
      </c>
      <c r="AY7" s="4">
        <v>1</v>
      </c>
      <c r="AZ7" s="4"/>
      <c r="BA7" s="4"/>
      <c r="BB7" s="4">
        <v>1</v>
      </c>
      <c r="BC7" s="4">
        <v>1</v>
      </c>
      <c r="BD7" s="4">
        <v>1</v>
      </c>
      <c r="BE7" s="4">
        <v>1</v>
      </c>
      <c r="BF7" s="4"/>
      <c r="BG7" s="4">
        <v>1</v>
      </c>
      <c r="BH7" s="4"/>
      <c r="BI7" s="4">
        <v>1</v>
      </c>
      <c r="BJ7" s="4">
        <v>1</v>
      </c>
      <c r="BK7" s="4"/>
      <c r="BL7" s="4"/>
      <c r="BM7" s="4">
        <v>1</v>
      </c>
      <c r="BN7" s="4">
        <v>1</v>
      </c>
      <c r="BO7" s="4">
        <v>1</v>
      </c>
      <c r="BP7" s="4">
        <v>1</v>
      </c>
      <c r="BQ7" s="4"/>
      <c r="BR7" s="4"/>
      <c r="BS7" s="4">
        <v>1</v>
      </c>
      <c r="BT7" s="4"/>
      <c r="BU7" s="4">
        <v>1</v>
      </c>
      <c r="BV7" s="4">
        <v>1</v>
      </c>
      <c r="BW7" s="4"/>
      <c r="BX7" s="4"/>
      <c r="BY7" s="4">
        <v>1</v>
      </c>
      <c r="BZ7" s="4">
        <v>1</v>
      </c>
      <c r="CA7" s="4">
        <v>1</v>
      </c>
      <c r="CB7" s="4">
        <v>1</v>
      </c>
      <c r="CC7" s="4"/>
      <c r="CD7" s="4"/>
      <c r="CE7" s="4">
        <v>1</v>
      </c>
      <c r="CF7" s="4"/>
      <c r="CG7" s="4">
        <v>1</v>
      </c>
      <c r="CH7" s="4">
        <v>1</v>
      </c>
      <c r="CI7" s="10"/>
      <c r="CJ7" s="4">
        <v>1</v>
      </c>
      <c r="CK7" s="4"/>
      <c r="CL7" s="4">
        <v>1</v>
      </c>
      <c r="CM7" s="4">
        <v>1</v>
      </c>
      <c r="CN7" s="4">
        <v>1</v>
      </c>
      <c r="CO7" s="4"/>
      <c r="CP7" s="4">
        <v>1</v>
      </c>
      <c r="CQ7" s="4">
        <v>1</v>
      </c>
      <c r="CR7" s="4"/>
      <c r="CS7" s="4"/>
      <c r="CT7" s="4">
        <v>1</v>
      </c>
      <c r="CU7" s="4">
        <v>1</v>
      </c>
      <c r="CV7" s="4"/>
      <c r="CW7" s="4">
        <v>1</v>
      </c>
      <c r="CX7" s="4"/>
      <c r="CY7" s="4">
        <v>1</v>
      </c>
      <c r="CZ7" s="4">
        <v>1</v>
      </c>
      <c r="DA7" s="4"/>
      <c r="DB7" s="4">
        <v>1</v>
      </c>
      <c r="DD7" s="4">
        <v>1</v>
      </c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Z7" s="9">
        <f>SUM(B7:DY7)</f>
        <v>64</v>
      </c>
      <c r="EA7" s="9">
        <v>128</v>
      </c>
      <c r="EB7">
        <f>EA7-DZ7*2</f>
        <v>0</v>
      </c>
    </row>
    <row r="8" spans="1:132" s="9" customFormat="1" ht="50.25" customHeight="1" x14ac:dyDescent="0.3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 t="s">
        <v>43</v>
      </c>
      <c r="Q8" s="7"/>
      <c r="R8" s="6"/>
      <c r="S8" s="7"/>
      <c r="T8" s="7" t="s">
        <v>43</v>
      </c>
      <c r="U8" s="7" t="s">
        <v>43</v>
      </c>
      <c r="V8" s="7" t="s">
        <v>43</v>
      </c>
      <c r="W8" s="6"/>
      <c r="X8" s="6"/>
      <c r="Y8" s="7"/>
      <c r="Z8" s="6"/>
      <c r="AA8" s="7" t="s">
        <v>43</v>
      </c>
      <c r="AB8" s="7" t="s">
        <v>43</v>
      </c>
      <c r="AC8" s="6"/>
      <c r="AD8" s="7" t="s">
        <v>43</v>
      </c>
      <c r="AE8" s="7"/>
      <c r="AF8" s="6"/>
      <c r="AG8" s="6"/>
      <c r="AH8" s="7" t="s">
        <v>43</v>
      </c>
      <c r="AI8" s="6"/>
      <c r="AJ8" s="6"/>
      <c r="AK8" s="6"/>
      <c r="AL8" s="6"/>
      <c r="AM8" s="7"/>
      <c r="AN8" s="6"/>
      <c r="AO8" s="6"/>
      <c r="AP8" s="7"/>
      <c r="AQ8" s="6"/>
      <c r="AR8" s="6"/>
      <c r="AS8" s="7"/>
      <c r="AT8" s="7"/>
      <c r="AU8" s="7"/>
      <c r="AV8" s="7"/>
      <c r="AW8" s="7" t="s">
        <v>43</v>
      </c>
      <c r="AX8" s="7" t="s">
        <v>43</v>
      </c>
      <c r="AY8" s="7"/>
      <c r="AZ8" s="6"/>
      <c r="BA8" s="6"/>
      <c r="BB8" s="6"/>
      <c r="BC8" s="7" t="s">
        <v>43</v>
      </c>
      <c r="BD8" s="7" t="s">
        <v>43</v>
      </c>
      <c r="BE8" s="7"/>
      <c r="BF8" s="6"/>
      <c r="BG8" s="7"/>
      <c r="BH8" s="7" t="s">
        <v>43</v>
      </c>
      <c r="BI8" s="7" t="s">
        <v>43</v>
      </c>
      <c r="BJ8" s="6"/>
      <c r="BK8" s="7"/>
      <c r="BL8" s="6"/>
      <c r="BM8" s="7" t="s">
        <v>43</v>
      </c>
      <c r="BN8" s="7"/>
      <c r="BO8" s="6"/>
      <c r="BP8" s="6"/>
      <c r="BQ8" s="7"/>
      <c r="BR8" s="6"/>
      <c r="BS8" s="7"/>
      <c r="BT8" s="7"/>
      <c r="BU8" s="6"/>
      <c r="BV8" s="6"/>
      <c r="BW8" s="7"/>
      <c r="BX8" s="6"/>
      <c r="BY8" s="6"/>
      <c r="BZ8" s="7"/>
      <c r="CA8" s="7"/>
      <c r="CB8" s="6"/>
      <c r="CC8" s="7"/>
      <c r="CD8" s="6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8" t="s">
        <v>0</v>
      </c>
      <c r="EB8" s="8"/>
    </row>
    <row r="9" spans="1:132" ht="17.25" customHeight="1" x14ac:dyDescent="0.35">
      <c r="C9">
        <v>1</v>
      </c>
      <c r="D9">
        <v>2</v>
      </c>
      <c r="I9">
        <v>1</v>
      </c>
      <c r="J9">
        <v>1</v>
      </c>
      <c r="O9">
        <v>1</v>
      </c>
      <c r="P9">
        <v>1</v>
      </c>
      <c r="T9">
        <v>1</v>
      </c>
      <c r="U9">
        <v>1</v>
      </c>
      <c r="V9">
        <v>1</v>
      </c>
      <c r="AA9">
        <v>1</v>
      </c>
      <c r="AB9">
        <v>1</v>
      </c>
      <c r="AD9">
        <v>1</v>
      </c>
      <c r="AH9">
        <v>1</v>
      </c>
      <c r="AW9">
        <v>1</v>
      </c>
      <c r="AX9">
        <v>2</v>
      </c>
      <c r="BC9">
        <v>1</v>
      </c>
      <c r="BD9">
        <v>2</v>
      </c>
      <c r="BH9">
        <v>1</v>
      </c>
      <c r="BI9">
        <v>2</v>
      </c>
      <c r="BM9">
        <v>1</v>
      </c>
      <c r="CL9" s="3"/>
      <c r="CM9" s="3"/>
      <c r="DZ9" s="9">
        <f>SUM(B9:DY9)</f>
        <v>24</v>
      </c>
      <c r="EA9" s="9">
        <v>44</v>
      </c>
      <c r="EB9">
        <v>0</v>
      </c>
    </row>
    <row r="10" spans="1:132" ht="57" customHeight="1" x14ac:dyDescent="0.35">
      <c r="A10" s="8" t="s">
        <v>7</v>
      </c>
      <c r="B10" s="15" t="s">
        <v>41</v>
      </c>
      <c r="C10" s="15" t="s">
        <v>41</v>
      </c>
      <c r="D10" s="6"/>
      <c r="E10" s="15" t="s">
        <v>41</v>
      </c>
      <c r="F10" s="15" t="s">
        <v>41</v>
      </c>
      <c r="G10" s="15" t="s">
        <v>41</v>
      </c>
      <c r="H10" s="15" t="s">
        <v>41</v>
      </c>
      <c r="I10" s="6"/>
      <c r="J10" s="6"/>
      <c r="K10" s="6"/>
      <c r="L10" s="15" t="s">
        <v>41</v>
      </c>
      <c r="M10" s="15" t="s">
        <v>41</v>
      </c>
      <c r="N10" s="15" t="s">
        <v>41</v>
      </c>
      <c r="O10" s="15" t="s">
        <v>41</v>
      </c>
      <c r="P10" s="7"/>
      <c r="Q10" s="15" t="s">
        <v>41</v>
      </c>
      <c r="R10" s="15" t="s">
        <v>41</v>
      </c>
      <c r="S10" s="15" t="s">
        <v>41</v>
      </c>
      <c r="T10" s="6"/>
      <c r="U10" s="6"/>
      <c r="V10" s="7"/>
      <c r="W10" s="6"/>
      <c r="X10" s="15" t="s">
        <v>41</v>
      </c>
      <c r="Y10" s="15" t="s">
        <v>41</v>
      </c>
      <c r="Z10" s="15" t="s">
        <v>41</v>
      </c>
      <c r="AA10" s="7"/>
      <c r="AB10" s="7"/>
      <c r="AC10" s="15" t="s">
        <v>41</v>
      </c>
      <c r="AD10" s="15" t="s">
        <v>41</v>
      </c>
      <c r="AE10" s="15" t="s">
        <v>41</v>
      </c>
      <c r="AF10" s="15" t="s">
        <v>41</v>
      </c>
      <c r="AG10" s="15" t="s">
        <v>41</v>
      </c>
      <c r="AH10" s="7"/>
      <c r="AI10" s="15" t="s">
        <v>41</v>
      </c>
      <c r="AJ10" s="15" t="s">
        <v>41</v>
      </c>
      <c r="AK10" s="15" t="s">
        <v>41</v>
      </c>
      <c r="AL10" s="7"/>
      <c r="AM10" s="7"/>
      <c r="AN10" s="15" t="s">
        <v>41</v>
      </c>
      <c r="AO10" s="15" t="s">
        <v>41</v>
      </c>
      <c r="AP10" s="15" t="s">
        <v>41</v>
      </c>
      <c r="AQ10" s="15" t="s">
        <v>41</v>
      </c>
      <c r="AR10" s="6"/>
      <c r="AS10" s="15" t="s">
        <v>41</v>
      </c>
      <c r="AT10" s="15" t="s">
        <v>41</v>
      </c>
      <c r="AU10" s="15" t="s">
        <v>41</v>
      </c>
      <c r="AV10" s="15" t="s">
        <v>41</v>
      </c>
      <c r="AW10" s="7"/>
      <c r="AX10" s="7"/>
      <c r="AY10" s="15" t="s">
        <v>41</v>
      </c>
      <c r="AZ10" s="15" t="s">
        <v>41</v>
      </c>
      <c r="BA10" s="15" t="s">
        <v>41</v>
      </c>
      <c r="BB10" s="15" t="s">
        <v>41</v>
      </c>
      <c r="BC10" s="6"/>
      <c r="BD10" s="6"/>
      <c r="BE10" s="7"/>
      <c r="BF10" s="15" t="s">
        <v>41</v>
      </c>
      <c r="BG10" s="15" t="s">
        <v>41</v>
      </c>
      <c r="BH10" s="7"/>
      <c r="BI10" s="7"/>
      <c r="BJ10" s="15" t="s">
        <v>41</v>
      </c>
      <c r="BK10" s="15" t="s">
        <v>41</v>
      </c>
      <c r="BL10" s="15" t="s">
        <v>41</v>
      </c>
      <c r="BM10" s="15" t="s">
        <v>41</v>
      </c>
      <c r="BN10" s="7"/>
      <c r="BO10" s="7"/>
      <c r="BP10" s="7"/>
      <c r="BQ10" s="15" t="s">
        <v>41</v>
      </c>
      <c r="BR10" s="15" t="s">
        <v>41</v>
      </c>
      <c r="BS10" s="15" t="s">
        <v>41</v>
      </c>
      <c r="BT10" s="7"/>
      <c r="BU10" s="7"/>
      <c r="BV10" s="15" t="s">
        <v>41</v>
      </c>
      <c r="BW10" s="15" t="s">
        <v>41</v>
      </c>
      <c r="BX10" s="15" t="s">
        <v>41</v>
      </c>
      <c r="BY10" s="15" t="s">
        <v>41</v>
      </c>
      <c r="BZ10" s="7"/>
      <c r="CA10" s="7"/>
      <c r="CB10" s="6"/>
      <c r="CC10" s="15" t="s">
        <v>41</v>
      </c>
      <c r="CD10" s="15" t="s">
        <v>41</v>
      </c>
      <c r="CE10" s="15" t="s">
        <v>41</v>
      </c>
      <c r="CF10" s="15" t="s">
        <v>41</v>
      </c>
      <c r="CG10" s="7"/>
      <c r="CH10" s="7"/>
      <c r="CI10" s="15" t="s">
        <v>41</v>
      </c>
      <c r="CJ10" s="15" t="s">
        <v>41</v>
      </c>
      <c r="CK10" s="15" t="s">
        <v>41</v>
      </c>
      <c r="CL10" s="7"/>
      <c r="CM10" s="7"/>
      <c r="CN10" s="15" t="s">
        <v>41</v>
      </c>
      <c r="CO10" s="15" t="s">
        <v>41</v>
      </c>
      <c r="CP10" s="7"/>
      <c r="CQ10" s="7"/>
      <c r="CR10" s="15" t="s">
        <v>41</v>
      </c>
      <c r="CS10" s="15" t="s">
        <v>41</v>
      </c>
      <c r="CT10" s="7"/>
      <c r="CU10" s="7"/>
      <c r="CV10" s="15" t="s">
        <v>41</v>
      </c>
      <c r="CW10" s="15" t="s">
        <v>41</v>
      </c>
      <c r="CX10" s="15" t="s">
        <v>41</v>
      </c>
      <c r="CY10" s="7"/>
      <c r="CZ10" s="7"/>
      <c r="DA10" s="15" t="s">
        <v>41</v>
      </c>
      <c r="DB10" s="15" t="s">
        <v>41</v>
      </c>
      <c r="DC10" s="15" t="s">
        <v>41</v>
      </c>
      <c r="DE10" s="15" t="s">
        <v>41</v>
      </c>
      <c r="DF10" s="15" t="s">
        <v>41</v>
      </c>
      <c r="DG10" s="15" t="s">
        <v>41</v>
      </c>
      <c r="DH10" s="7"/>
      <c r="DI10" s="7"/>
      <c r="DJ10" s="7"/>
      <c r="DK10" s="15" t="s">
        <v>41</v>
      </c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8" t="s">
        <v>7</v>
      </c>
      <c r="EB10" s="8"/>
    </row>
    <row r="11" spans="1:132" ht="16.5" customHeight="1" x14ac:dyDescent="0.3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Q11">
        <v>1</v>
      </c>
      <c r="R11">
        <v>1</v>
      </c>
      <c r="S11">
        <v>1</v>
      </c>
      <c r="X11">
        <v>1</v>
      </c>
      <c r="Y11">
        <v>1</v>
      </c>
      <c r="Z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I11">
        <v>1</v>
      </c>
      <c r="AJ11">
        <v>1</v>
      </c>
      <c r="AK11">
        <v>1</v>
      </c>
      <c r="AN11">
        <v>1</v>
      </c>
      <c r="AO11">
        <v>1</v>
      </c>
      <c r="AP11">
        <v>1</v>
      </c>
      <c r="AQ11">
        <v>1</v>
      </c>
      <c r="AS11">
        <v>1</v>
      </c>
      <c r="AT11">
        <v>1</v>
      </c>
      <c r="AU11">
        <v>1</v>
      </c>
      <c r="AV11">
        <v>1</v>
      </c>
      <c r="AY11">
        <v>1</v>
      </c>
      <c r="AZ11">
        <v>1</v>
      </c>
      <c r="BA11">
        <v>1</v>
      </c>
      <c r="BB11">
        <v>1</v>
      </c>
      <c r="BF11">
        <v>1</v>
      </c>
      <c r="BG11">
        <v>1</v>
      </c>
      <c r="BJ11">
        <v>1</v>
      </c>
      <c r="BK11">
        <v>1</v>
      </c>
      <c r="BL11">
        <v>1</v>
      </c>
      <c r="BM11">
        <v>1</v>
      </c>
      <c r="BQ11">
        <v>1</v>
      </c>
      <c r="BR11">
        <v>1</v>
      </c>
      <c r="BS11">
        <v>1</v>
      </c>
      <c r="BV11">
        <v>1</v>
      </c>
      <c r="BW11">
        <v>1</v>
      </c>
      <c r="BX11">
        <v>1</v>
      </c>
      <c r="BY11">
        <v>1</v>
      </c>
      <c r="CC11">
        <v>1</v>
      </c>
      <c r="CD11">
        <v>1</v>
      </c>
      <c r="CE11">
        <v>1</v>
      </c>
      <c r="CF11" s="4">
        <v>1</v>
      </c>
      <c r="CI11" s="9">
        <v>1</v>
      </c>
      <c r="CJ11" s="9">
        <v>1</v>
      </c>
      <c r="CK11" s="9">
        <v>1</v>
      </c>
      <c r="CL11" s="4"/>
      <c r="CM11" s="4"/>
      <c r="CN11" s="4">
        <v>1</v>
      </c>
      <c r="CO11" s="4">
        <v>1</v>
      </c>
      <c r="CR11">
        <v>1</v>
      </c>
      <c r="CS11">
        <v>2</v>
      </c>
      <c r="CV11">
        <v>1</v>
      </c>
      <c r="CW11">
        <v>1</v>
      </c>
      <c r="CX11">
        <v>1</v>
      </c>
      <c r="DA11">
        <v>1</v>
      </c>
      <c r="DB11">
        <v>1</v>
      </c>
      <c r="DC11">
        <v>1</v>
      </c>
      <c r="DE11">
        <v>1</v>
      </c>
      <c r="DF11">
        <v>1</v>
      </c>
      <c r="DG11">
        <v>1</v>
      </c>
      <c r="DK11">
        <v>2</v>
      </c>
      <c r="DZ11" s="9">
        <f>SUM(B11:DY11)</f>
        <v>72</v>
      </c>
      <c r="EA11" s="9">
        <v>144</v>
      </c>
      <c r="EB11">
        <f>EA11-DZ11*2</f>
        <v>0</v>
      </c>
    </row>
    <row r="12" spans="1:132" ht="55.5" customHeight="1" x14ac:dyDescent="0.35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13"/>
      <c r="R12" s="9"/>
      <c r="S12" s="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9"/>
      <c r="AE12" s="9"/>
      <c r="AF12" s="13"/>
      <c r="AG12" s="9"/>
      <c r="AH12" s="13"/>
      <c r="AI12" s="9"/>
      <c r="AJ12" s="9"/>
      <c r="AK12" s="9"/>
      <c r="AL12" s="9"/>
      <c r="AM12" s="9"/>
      <c r="AN12" s="13"/>
      <c r="AO12" s="13"/>
      <c r="AP12" s="9"/>
      <c r="AQ12" s="9"/>
      <c r="AR12" s="9"/>
      <c r="AS12" s="9"/>
      <c r="AT12" s="13"/>
      <c r="AU12" s="13"/>
      <c r="AV12" s="9"/>
      <c r="AW12" s="15" t="s">
        <v>46</v>
      </c>
      <c r="AX12" s="15" t="s">
        <v>46</v>
      </c>
      <c r="AY12" s="15" t="s">
        <v>46</v>
      </c>
      <c r="AZ12" s="15" t="s">
        <v>46</v>
      </c>
      <c r="BA12" s="9"/>
      <c r="BB12" s="15" t="s">
        <v>46</v>
      </c>
      <c r="BC12" s="15" t="s">
        <v>46</v>
      </c>
      <c r="BD12" s="15" t="s">
        <v>46</v>
      </c>
      <c r="BE12" s="15" t="s">
        <v>46</v>
      </c>
      <c r="BF12" s="15" t="s">
        <v>46</v>
      </c>
      <c r="BG12" s="15" t="s">
        <v>46</v>
      </c>
      <c r="BH12" s="15" t="s">
        <v>46</v>
      </c>
      <c r="BI12" s="15" t="s">
        <v>46</v>
      </c>
      <c r="BJ12" s="15" t="s">
        <v>46</v>
      </c>
      <c r="BK12" s="15" t="s">
        <v>46</v>
      </c>
      <c r="BL12" s="13"/>
      <c r="BM12" s="15" t="s">
        <v>46</v>
      </c>
      <c r="BN12" s="9"/>
      <c r="BO12" s="15" t="s">
        <v>46</v>
      </c>
      <c r="BP12" s="15" t="s">
        <v>46</v>
      </c>
      <c r="BQ12" s="9"/>
      <c r="BR12" s="13"/>
      <c r="BS12" s="15" t="s">
        <v>46</v>
      </c>
      <c r="BT12" s="15" t="s">
        <v>46</v>
      </c>
      <c r="BU12" s="15" t="s">
        <v>46</v>
      </c>
      <c r="BV12" s="15" t="s">
        <v>46</v>
      </c>
      <c r="BW12" s="15" t="s">
        <v>46</v>
      </c>
      <c r="BX12" s="13"/>
      <c r="BY12" s="15" t="s">
        <v>46</v>
      </c>
      <c r="BZ12" s="9"/>
      <c r="CA12" s="13"/>
      <c r="CB12" s="15" t="s">
        <v>46</v>
      </c>
      <c r="CC12" s="9"/>
      <c r="CD12" s="9"/>
      <c r="CE12" s="15" t="s">
        <v>46</v>
      </c>
      <c r="CF12" s="13"/>
      <c r="CG12" s="13"/>
      <c r="CH12" s="15" t="s">
        <v>46</v>
      </c>
      <c r="CI12" s="13"/>
      <c r="CJ12" s="15" t="s">
        <v>46</v>
      </c>
      <c r="CK12" s="13"/>
      <c r="CL12" s="13"/>
      <c r="CM12" s="13"/>
      <c r="CN12" s="15" t="s">
        <v>46</v>
      </c>
      <c r="CO12" s="13"/>
      <c r="CP12" s="13"/>
      <c r="CQ12" s="15" t="s">
        <v>46</v>
      </c>
      <c r="CR12" s="15" t="s">
        <v>46</v>
      </c>
      <c r="CS12" s="13"/>
      <c r="CT12" s="13"/>
      <c r="CU12" s="15" t="s">
        <v>46</v>
      </c>
      <c r="CV12" s="13"/>
      <c r="CW12" s="15" t="s">
        <v>46</v>
      </c>
      <c r="CX12" s="13"/>
      <c r="CY12" s="13"/>
      <c r="CZ12" s="15" t="s">
        <v>46</v>
      </c>
      <c r="DA12" s="15" t="s">
        <v>46</v>
      </c>
      <c r="DB12" s="15" t="s">
        <v>46</v>
      </c>
      <c r="DC12" s="13"/>
      <c r="DD12" s="15" t="s">
        <v>46</v>
      </c>
      <c r="DE12" s="13"/>
      <c r="DF12" s="15" t="s">
        <v>46</v>
      </c>
      <c r="DG12" s="13"/>
      <c r="DH12" s="13"/>
      <c r="DI12" s="15" t="s">
        <v>46</v>
      </c>
      <c r="DJ12" s="15" t="s">
        <v>46</v>
      </c>
      <c r="DK12" s="15" t="s">
        <v>46</v>
      </c>
      <c r="DL12" s="13"/>
      <c r="DM12" s="13"/>
      <c r="DN12" s="15" t="s">
        <v>46</v>
      </c>
      <c r="DO12" s="15"/>
      <c r="DP12" s="15"/>
      <c r="DQ12" s="15" t="s">
        <v>46</v>
      </c>
      <c r="DR12" s="15" t="s">
        <v>46</v>
      </c>
      <c r="DS12" s="15"/>
      <c r="DT12" s="15"/>
      <c r="DU12" s="13"/>
      <c r="DV12" s="13"/>
      <c r="DW12" s="13"/>
      <c r="DX12" s="13"/>
      <c r="DY12" s="8" t="s">
        <v>8</v>
      </c>
      <c r="EB12" s="8"/>
    </row>
    <row r="13" spans="1:132" ht="18" customHeight="1" x14ac:dyDescent="0.35">
      <c r="AW13">
        <v>1</v>
      </c>
      <c r="AX13">
        <v>2</v>
      </c>
      <c r="AY13">
        <v>1</v>
      </c>
      <c r="AZ13">
        <v>2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M13">
        <v>1</v>
      </c>
      <c r="BO13">
        <v>1</v>
      </c>
      <c r="BP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Y13">
        <v>1</v>
      </c>
      <c r="CB13">
        <v>1</v>
      </c>
      <c r="CE13">
        <v>1</v>
      </c>
      <c r="CH13">
        <v>1</v>
      </c>
      <c r="CJ13">
        <v>1</v>
      </c>
      <c r="CK13" s="10"/>
      <c r="CN13">
        <v>1</v>
      </c>
      <c r="CQ13">
        <v>1</v>
      </c>
      <c r="CR13">
        <v>1</v>
      </c>
      <c r="CU13">
        <v>1</v>
      </c>
      <c r="CW13">
        <v>1</v>
      </c>
      <c r="CZ13">
        <v>1</v>
      </c>
      <c r="DA13">
        <v>1</v>
      </c>
      <c r="DB13">
        <v>1</v>
      </c>
      <c r="DD13">
        <v>1</v>
      </c>
      <c r="DF13">
        <v>1</v>
      </c>
      <c r="DI13">
        <v>1</v>
      </c>
      <c r="DJ13">
        <v>1</v>
      </c>
      <c r="DK13">
        <v>1</v>
      </c>
      <c r="DN13">
        <v>1</v>
      </c>
      <c r="DQ13">
        <v>1</v>
      </c>
      <c r="DR13">
        <v>1</v>
      </c>
      <c r="DZ13" s="9">
        <f>SUM(AW13:DY13)</f>
        <v>45</v>
      </c>
      <c r="EA13" s="9">
        <v>90</v>
      </c>
      <c r="EB13">
        <f>EA13-DZ13*2</f>
        <v>0</v>
      </c>
    </row>
    <row r="14" spans="1:132" s="9" customFormat="1" ht="49.5" customHeight="1" x14ac:dyDescent="0.35">
      <c r="A14" s="12"/>
      <c r="D14" s="13"/>
      <c r="F14" s="13"/>
      <c r="G14" s="13"/>
      <c r="H14" s="13"/>
      <c r="M14" s="13"/>
      <c r="N14" s="13"/>
      <c r="O14" s="13"/>
      <c r="T14" s="13"/>
      <c r="U14" s="13"/>
      <c r="Z14" s="13"/>
      <c r="AA14" s="13"/>
      <c r="AF14" s="13"/>
      <c r="AH14" s="13"/>
      <c r="AI14" s="13"/>
      <c r="AJ14" s="13"/>
      <c r="AK14" s="13"/>
      <c r="AL14" s="13"/>
      <c r="AN14" s="13"/>
      <c r="AO14" s="13"/>
      <c r="AP14" s="13"/>
      <c r="AT14" s="13"/>
      <c r="AU14" s="13"/>
      <c r="AW14" s="13"/>
      <c r="AX14" s="13"/>
      <c r="AY14" s="13"/>
      <c r="AZ14" s="13"/>
      <c r="BF14" s="13"/>
      <c r="BG14" s="13"/>
      <c r="BH14" s="13"/>
      <c r="BI14" s="13"/>
      <c r="BL14" s="13"/>
      <c r="BM14" s="13"/>
      <c r="BO14" s="13"/>
      <c r="BP14" s="13"/>
      <c r="BR14" s="13"/>
      <c r="BS14" s="13"/>
      <c r="BU14" s="13"/>
      <c r="BX14" s="13"/>
      <c r="BY14" s="13"/>
      <c r="CA14" s="13"/>
      <c r="CB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</row>
    <row r="15" spans="1:132" ht="21.75" customHeight="1" x14ac:dyDescent="0.35">
      <c r="CK15" s="10"/>
      <c r="DZ15" s="9"/>
      <c r="EA15" s="9"/>
    </row>
    <row r="16" spans="1:132" ht="45.75" customHeight="1" x14ac:dyDescent="0.35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13"/>
      <c r="U16" s="9"/>
      <c r="V16" s="13"/>
      <c r="W16" s="9"/>
      <c r="X16" s="13"/>
      <c r="Y16" s="9"/>
      <c r="Z16" s="9"/>
      <c r="AA16" s="9"/>
      <c r="AB16" s="9"/>
      <c r="AC16" s="9"/>
      <c r="AD16" s="13"/>
      <c r="AE16" s="13"/>
      <c r="AF16" s="9"/>
      <c r="AG16" s="9"/>
      <c r="AH16" s="9"/>
      <c r="AI16" s="9"/>
      <c r="AJ16" s="13"/>
      <c r="AK16" s="13"/>
      <c r="AL16" s="13"/>
      <c r="AM16" s="9"/>
      <c r="AN16" s="9"/>
      <c r="AO16" s="9"/>
      <c r="AP16" s="9"/>
      <c r="AQ16" s="9"/>
      <c r="AR16" s="13"/>
      <c r="AS16" s="13"/>
      <c r="AT16" s="9"/>
      <c r="AU16" s="9"/>
      <c r="AV16" s="9"/>
      <c r="AW16" s="9"/>
      <c r="AX16" s="13"/>
      <c r="AY16" s="9"/>
      <c r="AZ16" s="9"/>
      <c r="BA16" s="9"/>
      <c r="BB16" s="9"/>
      <c r="BC16" s="9"/>
      <c r="BD16" s="13"/>
      <c r="BE16" s="9"/>
      <c r="BF16" s="9"/>
      <c r="BG16" s="9"/>
      <c r="BH16" s="9"/>
      <c r="BI16" s="9"/>
      <c r="BJ16" s="13"/>
      <c r="BK16" s="9"/>
      <c r="BL16" s="9"/>
      <c r="BM16" s="9"/>
      <c r="BN16" s="9"/>
      <c r="BO16" s="9"/>
      <c r="BP16" s="13"/>
      <c r="BQ16" s="13"/>
      <c r="BR16" s="13"/>
      <c r="BS16" s="9"/>
      <c r="BT16" s="9"/>
      <c r="BU16" s="9"/>
      <c r="BV16" s="13"/>
      <c r="BW16" s="9"/>
      <c r="BX16" s="9"/>
      <c r="BY16" s="9"/>
      <c r="BZ16" s="9"/>
      <c r="CA16" s="9"/>
      <c r="CB16" s="13"/>
      <c r="CC16" s="13"/>
      <c r="CD16" s="9"/>
      <c r="CE16" s="9"/>
      <c r="CF16" s="9"/>
      <c r="CG16" s="13"/>
      <c r="CH16" s="13"/>
      <c r="CJ16" s="9"/>
      <c r="CK16" s="9"/>
      <c r="CL16" s="9"/>
      <c r="CM16" s="9"/>
      <c r="CN16" s="9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9"/>
      <c r="DV16" s="9"/>
      <c r="DW16" s="9"/>
      <c r="DX16" s="9"/>
      <c r="DY16" s="9"/>
      <c r="EB16" s="9"/>
    </row>
    <row r="17" spans="1:131" ht="17.25" customHeight="1" x14ac:dyDescent="0.35">
      <c r="DZ17" s="9"/>
      <c r="EA17" s="9"/>
    </row>
    <row r="28" spans="1:131" x14ac:dyDescent="0.35">
      <c r="A28" t="s">
        <v>0</v>
      </c>
    </row>
    <row r="29" spans="1:131" x14ac:dyDescent="0.35">
      <c r="A29" s="4" t="s">
        <v>1</v>
      </c>
      <c r="B29">
        <f>(B3+C3+E3)*2</f>
        <v>2</v>
      </c>
      <c r="T29" s="4"/>
    </row>
    <row r="30" spans="1:131" x14ac:dyDescent="0.35">
      <c r="A30" s="4" t="s">
        <v>2</v>
      </c>
      <c r="B30">
        <f>(D3+K3)*2</f>
        <v>0</v>
      </c>
      <c r="T30" s="4"/>
    </row>
    <row r="31" spans="1:131" x14ac:dyDescent="0.35">
      <c r="A31" s="4" t="s">
        <v>3</v>
      </c>
      <c r="B31">
        <f>(J3+L3+M3+P3+W3+Z3+AB3+AC3+AI3+AN3+AR3+AW3+AZ3+BH3+BI3+BJ3+BK3+BN3+BO3+BU3+BX3)*2</f>
        <v>16</v>
      </c>
      <c r="T31" s="4"/>
    </row>
    <row r="32" spans="1:131" x14ac:dyDescent="0.35">
      <c r="T32" s="4"/>
    </row>
    <row r="33" spans="1:20" x14ac:dyDescent="0.35">
      <c r="A33" t="s">
        <v>4</v>
      </c>
      <c r="T33" s="4"/>
    </row>
    <row r="34" spans="1:20" x14ac:dyDescent="0.35">
      <c r="A34" s="4" t="s">
        <v>5</v>
      </c>
      <c r="B34">
        <f>(B5+C5+E5+H5+I5+J5+O5+P5+V5+W5+AB5+AC5+AH5+AI5+AP5+AQ5+AV5+AW5+BB5+BH5+BI5+BN5+BO5+BT5+BU5+BZ5+CA5+CG5)*2</f>
        <v>20</v>
      </c>
    </row>
    <row r="35" spans="1:20" x14ac:dyDescent="0.35">
      <c r="A35" s="4" t="s">
        <v>6</v>
      </c>
      <c r="B35">
        <f>(D5+K5)*2</f>
        <v>2</v>
      </c>
    </row>
    <row r="37" spans="1:20" x14ac:dyDescent="0.35">
      <c r="A37" t="s">
        <v>7</v>
      </c>
    </row>
    <row r="38" spans="1:20" x14ac:dyDescent="0.35">
      <c r="A38" s="4" t="s">
        <v>5</v>
      </c>
      <c r="B38">
        <f>(B7+C7+E7+H7+I7+J7+P7+V7+W7+AB7+AC7+AH7+AI7+AP7+AQ7+AV7+AW7+BB7+BH7+BI7+BN7+BO7+BT7+BU7+BZ7+CA7+CF7+CG7)*2</f>
        <v>42</v>
      </c>
    </row>
    <row r="39" spans="1:20" x14ac:dyDescent="0.35">
      <c r="A39" s="4" t="s">
        <v>6</v>
      </c>
      <c r="B39">
        <f>(D7+K7)*2</f>
        <v>4</v>
      </c>
    </row>
    <row r="41" spans="1:20" x14ac:dyDescent="0.35">
      <c r="A41" t="s">
        <v>8</v>
      </c>
    </row>
    <row r="42" spans="1:20" x14ac:dyDescent="0.35">
      <c r="A42" s="4" t="s">
        <v>9</v>
      </c>
      <c r="B42">
        <f>L9*2</f>
        <v>0</v>
      </c>
    </row>
    <row r="43" spans="1:20" x14ac:dyDescent="0.35">
      <c r="A43" s="4" t="s">
        <v>2</v>
      </c>
      <c r="B43">
        <v>130</v>
      </c>
    </row>
    <row r="44" spans="1:20" x14ac:dyDescent="0.35">
      <c r="A44" s="4" t="s">
        <v>10</v>
      </c>
      <c r="B44">
        <f>(CA9+CE9+CG9+CH9+1)*2</f>
        <v>2</v>
      </c>
    </row>
    <row r="46" spans="1:20" x14ac:dyDescent="0.35">
      <c r="A46" t="s">
        <v>11</v>
      </c>
    </row>
    <row r="47" spans="1:20" x14ac:dyDescent="0.35">
      <c r="A47" s="4" t="s">
        <v>2</v>
      </c>
      <c r="B47">
        <f>(F15+M15+N15+O15+T15+U15+Z15+AA15+AF15+AH15+AN15+AO15+AT15+AU15+AZ15+BF15+BG15+BL15+BM15+BR15+BS15+BX15+BY15)*2</f>
        <v>0</v>
      </c>
    </row>
    <row r="48" spans="1:20" x14ac:dyDescent="0.35">
      <c r="A48" s="4" t="s">
        <v>10</v>
      </c>
      <c r="B48">
        <f>(CA15+CB15+CE15+CF15+CG15+CH15)*2</f>
        <v>0</v>
      </c>
    </row>
    <row r="50" spans="1:2" x14ac:dyDescent="0.35">
      <c r="A50" t="s">
        <v>12</v>
      </c>
    </row>
    <row r="51" spans="1:2" x14ac:dyDescent="0.35">
      <c r="A51" s="4" t="s">
        <v>2</v>
      </c>
      <c r="B51">
        <f>(I17+K17+R17+X17+AD17+AE17+AJ17+AR17+AS17+AX17+BD17+BJ17+BP17+BQ17+BR17+BV17+CB17+CC17+CG17+CH17)*2</f>
        <v>0</v>
      </c>
    </row>
    <row r="53" spans="1:2" x14ac:dyDescent="0.35">
      <c r="A53" t="s">
        <v>13</v>
      </c>
    </row>
    <row r="54" spans="1:2" x14ac:dyDescent="0.35">
      <c r="A54" s="4" t="s">
        <v>1</v>
      </c>
      <c r="B54" t="e">
        <f>(#REF!+#REF!+#REF!+#REF!)*2</f>
        <v>#REF!</v>
      </c>
    </row>
    <row r="55" spans="1:2" x14ac:dyDescent="0.35">
      <c r="A55" s="4" t="s">
        <v>14</v>
      </c>
      <c r="B55" t="e">
        <f>(#REF!+#REF!+#REF!+#REF!+#REF!)*2</f>
        <v>#REF!</v>
      </c>
    </row>
    <row r="57" spans="1:2" x14ac:dyDescent="0.35">
      <c r="A57" t="s">
        <v>15</v>
      </c>
    </row>
    <row r="58" spans="1:2" x14ac:dyDescent="0.35">
      <c r="A58" s="4" t="s">
        <v>1</v>
      </c>
      <c r="B58" t="e">
        <f>(#REF!+#REF!+#REF!+#REF!+#REF!+#REF!)*2</f>
        <v>#REF!</v>
      </c>
    </row>
    <row r="59" spans="1:2" x14ac:dyDescent="0.35">
      <c r="A59" s="4" t="s">
        <v>14</v>
      </c>
      <c r="B59" t="e">
        <f>(#REF!+#REF!+#REF!+#REF!+#REF!)*2</f>
        <v>#REF!</v>
      </c>
    </row>
    <row r="61" spans="1:2" x14ac:dyDescent="0.35">
      <c r="A61" t="s">
        <v>16</v>
      </c>
      <c r="B61" t="e">
        <f>B29+B30+B31+B34+B35+B38+B39+B42+B43+B44+B47+B48+B51+B54+B55+B58+B59</f>
        <v>#REF!</v>
      </c>
    </row>
    <row r="65" spans="1:43" x14ac:dyDescent="0.35">
      <c r="B65" t="s">
        <v>18</v>
      </c>
      <c r="D65" t="s">
        <v>19</v>
      </c>
      <c r="F65" t="s">
        <v>21</v>
      </c>
      <c r="I65" t="s">
        <v>20</v>
      </c>
    </row>
    <row r="66" spans="1:43" x14ac:dyDescent="0.3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3" x14ac:dyDescent="0.3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3" x14ac:dyDescent="0.3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3" x14ac:dyDescent="0.3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3" x14ac:dyDescent="0.3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3" x14ac:dyDescent="0.3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43" x14ac:dyDescent="0.3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43" x14ac:dyDescent="0.3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43" x14ac:dyDescent="0.3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V74" s="6" t="s">
        <v>29</v>
      </c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1:43" x14ac:dyDescent="0.3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V75" s="6" t="s">
        <v>31</v>
      </c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 x14ac:dyDescent="0.3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V76" s="6" t="s">
        <v>33</v>
      </c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1:43" x14ac:dyDescent="0.3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V77" s="6" t="s">
        <v>34</v>
      </c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1:43" x14ac:dyDescent="0.3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V78" s="6" t="s">
        <v>31</v>
      </c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1:43" x14ac:dyDescent="0.3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2026-06-22T11:09:44Z</dcterms:modified>
</cp:coreProperties>
</file>